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H27" i="1" l="1"/>
  <c r="I27" i="1"/>
  <c r="J27" i="1"/>
  <c r="O59" i="5" l="1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27" i="1" l="1"/>
  <c r="C29" i="5"/>
  <c r="D29" i="5"/>
  <c r="E29" i="5"/>
  <c r="F29" i="5"/>
  <c r="G29" i="5"/>
  <c r="H29" i="5"/>
  <c r="M29" i="5"/>
  <c r="N29" i="5"/>
  <c r="O29" i="5"/>
  <c r="I29" i="5"/>
  <c r="J29" i="5"/>
  <c r="K29" i="5"/>
  <c r="L29" i="5"/>
  <c r="B29" i="5"/>
  <c r="G27" i="1" l="1"/>
  <c r="F27" i="1"/>
  <c r="E27" i="1" l="1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<sst xmlns="http://schemas.openxmlformats.org/spreadsheetml/2006/main" count="202" uniqueCount="114">
  <si>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</si>
  <si>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</si>
  <si>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</si>
  <si>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</si>
  <si>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</si>
  <si>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</si>
  <si>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</si>
  <si>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</si>
  <si>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</si>
  <si>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</si>
  <si>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</si>
  <si>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</si>
  <si>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</si>
  <si>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</si>
  <si>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</si>
  <si>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</si>
  <si>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</si>
  <si>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</si>
  <si>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</si>
  <si>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</si>
  <si>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</si>
  <si>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</si>
  <si>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</si>
  <si>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</si>
  <si>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</si>
  <si>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</si>
  <si>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</si>
  <si>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</si>
  <si>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</si>
  <si>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</si>
  <si>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</si>
  <si>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</si>
  <si>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</si>
  <si>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</si>
  <si>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</si>
  <si>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</si>
  <si>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</si>
  <si>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</si>
  <si>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</si>
  <si>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</si>
  <si>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</si>
  <si>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</si>
  <si>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</si>
  <si>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</si>
  <si>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</si>
  <si>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Drátkobetonové předpjaté průmyslové podlahy - experimentální měření</t>
  </si>
  <si>
    <t>SP2015/52</t>
  </si>
  <si>
    <t>Ing. Petr Mynarčík</t>
  </si>
  <si>
    <t>Tvorba ideových předpokladů pro současnou absolutní kremační architekturu ovlivňující moderní způsoby a etiku pohřbívání založených na žehu</t>
  </si>
  <si>
    <t>SP2015/62</t>
  </si>
  <si>
    <t>Ing. arch. Klára Frolíková Palánová, Ph.D.</t>
  </si>
  <si>
    <t>Vitální procesy ve městě a potřeba jejich sledování pro efektivní rozvoj (post-industriálních) sídel na příkladu města Ostravy</t>
  </si>
  <si>
    <t>SP2015/79</t>
  </si>
  <si>
    <t>Ing. arch. Martina Mlčochová</t>
  </si>
  <si>
    <t>Numerické modelování ocelových nosníků s ohledem na jejich optimalizaci chování</t>
  </si>
  <si>
    <t>SP2015/94</t>
  </si>
  <si>
    <t>Ing. Bc. Oldřich Sucharda, Ph.D.</t>
  </si>
  <si>
    <t>Konverze historický industriálních objektů, průmyslových areálů a nalezení nové funkce a reintegrace do městského urbanismu</t>
  </si>
  <si>
    <t>SP2015/103</t>
  </si>
  <si>
    <t>Ing. arch. Markéta Twrdá</t>
  </si>
  <si>
    <t>Numerický model pro řešení interakce základ – podloží na bázi MKP</t>
  </si>
  <si>
    <t>SP2015/108</t>
  </si>
  <si>
    <t>Ing. Jana Labudková</t>
  </si>
  <si>
    <t>Laboratorní měření přetvárných vlastností výsypkových materiálů z hnědouhelného dolu Bílina v Severních Čechách</t>
  </si>
  <si>
    <t>SP2015/124</t>
  </si>
  <si>
    <t>Využitelnost a prostorová efektivita domovního vybavení bytových domů</t>
  </si>
  <si>
    <t>SP2015/127</t>
  </si>
  <si>
    <t>Ing. arch. Dagmar Kutá</t>
  </si>
  <si>
    <t>Pravděpodobnostní posouzení ŽB mostovky vystavené působení chloridů s ohledem na rozdílné betonové směsi</t>
  </si>
  <si>
    <t>SP2015/131</t>
  </si>
  <si>
    <t>Ing. Petr Lehner</t>
  </si>
  <si>
    <t xml:space="preserve">Historické omítky a malty na bázi vápna – vliv stáří materiálu na jeho vlastnosti a trvanlivost </t>
  </si>
  <si>
    <t>SP2015/134</t>
  </si>
  <si>
    <t>Ing. Petr Rezek</t>
  </si>
  <si>
    <t>Stanovení třídy reakce na oheň drcené slámy</t>
  </si>
  <si>
    <t>SP2015/135</t>
  </si>
  <si>
    <t>Ing. Jiří Teslík</t>
  </si>
  <si>
    <t>Vliv provětrání místnosti (vzduchotechnikou) na koncentraci CO2</t>
  </si>
  <si>
    <t>SP2015/139</t>
  </si>
  <si>
    <t>Ing. Martina Vodičková</t>
  </si>
  <si>
    <t>Udržitelnost užitku technické infrastruktury v urbanizovaném území</t>
  </si>
  <si>
    <t>SP2015/155</t>
  </si>
  <si>
    <t>Ing. Jan Toman Caha</t>
  </si>
  <si>
    <t>Metody zkoumání problému technické obsluhy vybraných areálů</t>
  </si>
  <si>
    <t>SP2015/161</t>
  </si>
  <si>
    <t>Ing. Marek Teichmann</t>
  </si>
  <si>
    <t xml:space="preserve">Detekce a řešení stavebně fyzikálních defektů obvodových konstrukcí </t>
  </si>
  <si>
    <t>SP2015/162</t>
  </si>
  <si>
    <t>Ing. Denisa Donová</t>
  </si>
  <si>
    <t>Průběh hydratace alkalicky aktivovaných pojiv</t>
  </si>
  <si>
    <t>SP2015/163</t>
  </si>
  <si>
    <t>Ing. Pavel Mec</t>
  </si>
  <si>
    <t>Tepelně technická a vlhkostní problematika dřevostaveb nad vzduchovou mezerou</t>
  </si>
  <si>
    <t>SP2015/164</t>
  </si>
  <si>
    <t>Ing. Lucie Kučerová</t>
  </si>
  <si>
    <t>Zhodnocení vývoje Hradecko -Pardubické aglomerace od roku 2001 po současnost</t>
  </si>
  <si>
    <t>SP2015/165</t>
  </si>
  <si>
    <t>Ing. Lucie Teslíková Hurdálková</t>
  </si>
  <si>
    <t>Problémy dřevěných mostů a lávek</t>
  </si>
  <si>
    <t>SP2015/185</t>
  </si>
  <si>
    <t>Ing. Roman Fojtík, Ph.D.</t>
  </si>
  <si>
    <t>Přístupnost veřejných prostranství obytného prostředí</t>
  </si>
  <si>
    <t>SP2015/187</t>
  </si>
  <si>
    <t>Mgr. Ing. Alžběta Bílková</t>
  </si>
  <si>
    <t>Zatěžovací zkoušky železobetonových desek a porovnání výsledků s numerickými modely</t>
  </si>
  <si>
    <t>SP2015/190</t>
  </si>
  <si>
    <t>Ing. Vojtěch Buchta</t>
  </si>
  <si>
    <t>Sledování vývoje korozních produktů na typických površích konstrukcí z patinujících ocelí</t>
  </si>
  <si>
    <t>SP2015/191</t>
  </si>
  <si>
    <t>Ing. Viktor Urban</t>
  </si>
  <si>
    <t>31.12.2015</t>
  </si>
  <si>
    <t>stavební</t>
  </si>
  <si>
    <t>příspěvky na konferencích nepublikované</t>
  </si>
  <si>
    <t>Ing. Taťána Petrášová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</si>
</sst>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9" xfId="4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8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6" xfId="0" applyNumberFormat="1" applyFill="1" applyBorder="1"/>
    <xf numFmtId="0" fontId="0" fillId="2" borderId="3" xfId="0" applyFill="1" applyBorder="1"/>
    <xf numFmtId="0" fontId="0" fillId="2" borderId="27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16" fillId="2" borderId="27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4" fillId="3" borderId="36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29.7109375" style="3" bestFit="1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2" t="s">
        <v>23</v>
      </c>
      <c r="D1" s="3" t="s">
        <v>111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3" t="s">
        <v>0</v>
      </c>
      <c r="B4" s="23" t="s">
        <v>1</v>
      </c>
      <c r="C4" s="24" t="s">
        <v>2</v>
      </c>
      <c r="D4" s="25" t="s">
        <v>3</v>
      </c>
      <c r="E4" s="25" t="s">
        <v>4</v>
      </c>
      <c r="F4" s="25" t="s">
        <v>5</v>
      </c>
      <c r="G4" s="25" t="s">
        <v>12</v>
      </c>
      <c r="H4" s="25" t="s">
        <v>27</v>
      </c>
      <c r="I4" s="25" t="s">
        <v>28</v>
      </c>
      <c r="J4" s="25" t="s">
        <v>13</v>
      </c>
      <c r="K4" s="25" t="s">
        <v>25</v>
      </c>
      <c r="L4" s="25" t="s">
        <v>26</v>
      </c>
      <c r="M4" s="25" t="s">
        <v>6</v>
      </c>
      <c r="N4" s="5"/>
      <c r="O4" s="6"/>
      <c r="P4" s="6"/>
      <c r="Q4" s="6"/>
      <c r="R4" s="6"/>
    </row>
    <row r="5" spans="1:18" x14ac:dyDescent="0.25">
      <c r="A5" s="31" t="s">
        <v>46</v>
      </c>
      <c r="B5" s="96" t="s">
        <v>45</v>
      </c>
      <c r="C5" s="96" t="s">
        <v>47</v>
      </c>
      <c r="D5" s="17">
        <v>0</v>
      </c>
      <c r="E5" s="18">
        <v>170000</v>
      </c>
      <c r="F5" s="7">
        <v>63350</v>
      </c>
      <c r="G5" s="8">
        <v>63350</v>
      </c>
      <c r="H5" s="9">
        <v>4</v>
      </c>
      <c r="I5" s="9">
        <v>3</v>
      </c>
      <c r="J5" s="9">
        <v>3</v>
      </c>
      <c r="K5" s="43">
        <v>3</v>
      </c>
      <c r="L5" s="43">
        <v>1</v>
      </c>
      <c r="M5" s="21" t="s">
        <v>110</v>
      </c>
    </row>
    <row r="6" spans="1:18" x14ac:dyDescent="0.25">
      <c r="A6" s="32" t="s">
        <v>49</v>
      </c>
      <c r="B6" s="97" t="s">
        <v>48</v>
      </c>
      <c r="C6" s="97" t="s">
        <v>50</v>
      </c>
      <c r="D6" s="19">
        <v>0</v>
      </c>
      <c r="E6" s="20">
        <v>80000</v>
      </c>
      <c r="F6" s="10">
        <v>30000</v>
      </c>
      <c r="G6" s="11">
        <v>30000</v>
      </c>
      <c r="H6" s="12">
        <v>6</v>
      </c>
      <c r="I6" s="12">
        <v>4</v>
      </c>
      <c r="J6" s="12">
        <v>4</v>
      </c>
      <c r="K6" s="44">
        <v>3</v>
      </c>
      <c r="L6" s="44">
        <v>1.7</v>
      </c>
      <c r="M6" s="22" t="s">
        <v>110</v>
      </c>
    </row>
    <row r="7" spans="1:18" ht="14.25" customHeight="1" x14ac:dyDescent="0.25">
      <c r="A7" s="32" t="s">
        <v>52</v>
      </c>
      <c r="B7" s="97" t="s">
        <v>51</v>
      </c>
      <c r="C7" s="97" t="s">
        <v>53</v>
      </c>
      <c r="D7" s="19">
        <v>0</v>
      </c>
      <c r="E7" s="20">
        <v>100000</v>
      </c>
      <c r="F7" s="10">
        <v>57000</v>
      </c>
      <c r="G7" s="11">
        <v>48000</v>
      </c>
      <c r="H7" s="12">
        <v>6</v>
      </c>
      <c r="I7" s="12">
        <v>4</v>
      </c>
      <c r="J7" s="12">
        <v>4</v>
      </c>
      <c r="K7" s="44">
        <v>3</v>
      </c>
      <c r="L7" s="44">
        <v>2</v>
      </c>
      <c r="M7" s="22" t="s">
        <v>110</v>
      </c>
      <c r="O7" s="109" t="s">
        <v>34</v>
      </c>
      <c r="P7" s="109"/>
    </row>
    <row r="8" spans="1:18" x14ac:dyDescent="0.25">
      <c r="A8" s="32" t="s">
        <v>55</v>
      </c>
      <c r="B8" s="97" t="s">
        <v>54</v>
      </c>
      <c r="C8" s="97" t="s">
        <v>56</v>
      </c>
      <c r="D8" s="19">
        <v>0</v>
      </c>
      <c r="E8" s="20">
        <v>105000</v>
      </c>
      <c r="F8" s="10">
        <v>23700</v>
      </c>
      <c r="G8" s="11">
        <v>17000</v>
      </c>
      <c r="H8" s="12">
        <v>4</v>
      </c>
      <c r="I8" s="12">
        <v>2</v>
      </c>
      <c r="J8" s="12">
        <v>3</v>
      </c>
      <c r="K8" s="44">
        <v>2</v>
      </c>
      <c r="L8" s="44">
        <v>1.8</v>
      </c>
      <c r="M8" s="22" t="s">
        <v>110</v>
      </c>
      <c r="O8" s="109"/>
      <c r="P8" s="109"/>
    </row>
    <row r="9" spans="1:18" x14ac:dyDescent="0.25">
      <c r="A9" s="32" t="s">
        <v>58</v>
      </c>
      <c r="B9" s="97" t="s">
        <v>57</v>
      </c>
      <c r="C9" s="97" t="s">
        <v>59</v>
      </c>
      <c r="D9" s="19">
        <v>0</v>
      </c>
      <c r="E9" s="20">
        <v>100000</v>
      </c>
      <c r="F9" s="10">
        <v>48000</v>
      </c>
      <c r="G9" s="11">
        <v>48000</v>
      </c>
      <c r="H9" s="12">
        <v>3</v>
      </c>
      <c r="I9" s="12">
        <v>2</v>
      </c>
      <c r="J9" s="12">
        <v>2</v>
      </c>
      <c r="K9" s="44">
        <v>2</v>
      </c>
      <c r="L9" s="44">
        <v>1</v>
      </c>
      <c r="M9" s="22" t="s">
        <v>110</v>
      </c>
    </row>
    <row r="10" spans="1:18" x14ac:dyDescent="0.25">
      <c r="A10" s="32" t="s">
        <v>61</v>
      </c>
      <c r="B10" s="97" t="s">
        <v>60</v>
      </c>
      <c r="C10" s="97" t="s">
        <v>62</v>
      </c>
      <c r="D10" s="19">
        <v>0</v>
      </c>
      <c r="E10" s="20">
        <v>123000</v>
      </c>
      <c r="F10" s="10">
        <v>50000</v>
      </c>
      <c r="G10" s="11">
        <v>50000</v>
      </c>
      <c r="H10" s="12">
        <v>2</v>
      </c>
      <c r="I10" s="12">
        <v>1</v>
      </c>
      <c r="J10" s="12">
        <v>1</v>
      </c>
      <c r="K10" s="44">
        <v>1</v>
      </c>
      <c r="L10" s="44">
        <v>1</v>
      </c>
      <c r="M10" s="22" t="s">
        <v>110</v>
      </c>
      <c r="N10" s="13"/>
      <c r="O10" s="13"/>
    </row>
    <row r="11" spans="1:18" x14ac:dyDescent="0.25">
      <c r="A11" s="32" t="s">
        <v>64</v>
      </c>
      <c r="B11" s="97" t="s">
        <v>63</v>
      </c>
      <c r="C11" s="97" t="s">
        <v>113</v>
      </c>
      <c r="D11" s="19">
        <v>0</v>
      </c>
      <c r="E11" s="20">
        <v>80000</v>
      </c>
      <c r="F11" s="10">
        <v>25000</v>
      </c>
      <c r="G11" s="11">
        <v>25000</v>
      </c>
      <c r="H11" s="14">
        <v>2</v>
      </c>
      <c r="I11" s="14">
        <v>1</v>
      </c>
      <c r="J11" s="14">
        <v>1</v>
      </c>
      <c r="K11" s="45">
        <v>1</v>
      </c>
      <c r="L11" s="45">
        <v>1</v>
      </c>
      <c r="M11" s="22" t="s">
        <v>110</v>
      </c>
      <c r="N11" s="13"/>
      <c r="O11" s="13"/>
    </row>
    <row r="12" spans="1:18" x14ac:dyDescent="0.25">
      <c r="A12" s="32" t="s">
        <v>66</v>
      </c>
      <c r="B12" s="97" t="s">
        <v>65</v>
      </c>
      <c r="C12" s="97" t="s">
        <v>67</v>
      </c>
      <c r="D12" s="19">
        <v>0</v>
      </c>
      <c r="E12" s="20">
        <v>80000</v>
      </c>
      <c r="F12" s="10">
        <v>25000</v>
      </c>
      <c r="G12" s="11">
        <v>25000</v>
      </c>
      <c r="H12" s="14">
        <v>2</v>
      </c>
      <c r="I12" s="14">
        <v>1</v>
      </c>
      <c r="J12" s="14">
        <v>1</v>
      </c>
      <c r="K12" s="45">
        <v>1</v>
      </c>
      <c r="L12" s="45">
        <v>1</v>
      </c>
      <c r="M12" s="22" t="s">
        <v>110</v>
      </c>
      <c r="N12" s="13"/>
      <c r="O12" s="109" t="s">
        <v>35</v>
      </c>
      <c r="P12" s="109"/>
    </row>
    <row r="13" spans="1:18" x14ac:dyDescent="0.25">
      <c r="A13" s="32" t="s">
        <v>69</v>
      </c>
      <c r="B13" s="97" t="s">
        <v>68</v>
      </c>
      <c r="C13" s="97" t="s">
        <v>70</v>
      </c>
      <c r="D13" s="19">
        <v>0</v>
      </c>
      <c r="E13" s="20">
        <v>75000</v>
      </c>
      <c r="F13" s="10">
        <v>50000</v>
      </c>
      <c r="G13" s="11">
        <v>50000</v>
      </c>
      <c r="H13" s="12">
        <v>2</v>
      </c>
      <c r="I13" s="12">
        <v>1</v>
      </c>
      <c r="J13" s="12">
        <v>1</v>
      </c>
      <c r="K13" s="44">
        <v>1</v>
      </c>
      <c r="L13" s="44">
        <v>1</v>
      </c>
      <c r="M13" s="22" t="s">
        <v>110</v>
      </c>
      <c r="N13" s="13"/>
      <c r="O13" s="109"/>
      <c r="P13" s="109"/>
    </row>
    <row r="14" spans="1:18" x14ac:dyDescent="0.25">
      <c r="A14" s="32" t="s">
        <v>72</v>
      </c>
      <c r="B14" s="97" t="s">
        <v>71</v>
      </c>
      <c r="C14" s="97" t="s">
        <v>73</v>
      </c>
      <c r="D14" s="19">
        <v>0</v>
      </c>
      <c r="E14" s="20">
        <v>100000</v>
      </c>
      <c r="F14" s="10">
        <v>29000</v>
      </c>
      <c r="G14" s="11">
        <v>22000</v>
      </c>
      <c r="H14" s="12">
        <v>2</v>
      </c>
      <c r="I14" s="12">
        <v>1</v>
      </c>
      <c r="J14" s="12">
        <v>2</v>
      </c>
      <c r="K14" s="44">
        <v>1</v>
      </c>
      <c r="L14" s="44">
        <v>1</v>
      </c>
      <c r="M14" s="22" t="s">
        <v>110</v>
      </c>
      <c r="N14" s="13"/>
      <c r="O14" s="13"/>
    </row>
    <row r="15" spans="1:18" x14ac:dyDescent="0.25">
      <c r="A15" s="32" t="s">
        <v>75</v>
      </c>
      <c r="B15" s="97" t="s">
        <v>74</v>
      </c>
      <c r="C15" s="97" t="s">
        <v>76</v>
      </c>
      <c r="D15" s="19">
        <v>0</v>
      </c>
      <c r="E15" s="20">
        <v>130000</v>
      </c>
      <c r="F15" s="10">
        <v>50000</v>
      </c>
      <c r="G15" s="11">
        <v>50000</v>
      </c>
      <c r="H15" s="12">
        <v>4</v>
      </c>
      <c r="I15" s="12">
        <v>3</v>
      </c>
      <c r="J15" s="12">
        <v>2</v>
      </c>
      <c r="K15" s="44">
        <v>3</v>
      </c>
      <c r="L15" s="44">
        <v>1</v>
      </c>
      <c r="M15" s="22" t="s">
        <v>110</v>
      </c>
      <c r="N15" s="13"/>
      <c r="O15" s="13"/>
    </row>
    <row r="16" spans="1:18" x14ac:dyDescent="0.25">
      <c r="A16" s="32" t="s">
        <v>78</v>
      </c>
      <c r="B16" s="97" t="s">
        <v>77</v>
      </c>
      <c r="C16" s="97" t="s">
        <v>79</v>
      </c>
      <c r="D16" s="19">
        <v>0</v>
      </c>
      <c r="E16" s="20">
        <v>156000</v>
      </c>
      <c r="F16" s="10">
        <v>42000</v>
      </c>
      <c r="G16" s="11">
        <v>42000</v>
      </c>
      <c r="H16" s="12">
        <v>3</v>
      </c>
      <c r="I16" s="12">
        <v>2</v>
      </c>
      <c r="J16" s="12">
        <v>2</v>
      </c>
      <c r="K16" s="44">
        <v>2</v>
      </c>
      <c r="L16" s="44">
        <v>1</v>
      </c>
      <c r="M16" s="22" t="s">
        <v>110</v>
      </c>
      <c r="N16" s="13"/>
      <c r="O16" s="13"/>
    </row>
    <row r="17" spans="1:15" x14ac:dyDescent="0.25">
      <c r="A17" s="32" t="s">
        <v>81</v>
      </c>
      <c r="B17" s="97" t="s">
        <v>80</v>
      </c>
      <c r="C17" s="97" t="s">
        <v>82</v>
      </c>
      <c r="D17" s="19">
        <v>0</v>
      </c>
      <c r="E17" s="20">
        <v>60000</v>
      </c>
      <c r="F17" s="10">
        <v>14000</v>
      </c>
      <c r="G17" s="11">
        <v>10000</v>
      </c>
      <c r="H17" s="12">
        <v>4</v>
      </c>
      <c r="I17" s="12">
        <v>2</v>
      </c>
      <c r="J17" s="12">
        <v>2</v>
      </c>
      <c r="K17" s="44">
        <v>2</v>
      </c>
      <c r="L17" s="44">
        <v>2</v>
      </c>
      <c r="M17" s="22" t="s">
        <v>110</v>
      </c>
      <c r="N17" s="13"/>
      <c r="O17" s="13"/>
    </row>
    <row r="18" spans="1:15" x14ac:dyDescent="0.25">
      <c r="A18" s="32" t="s">
        <v>84</v>
      </c>
      <c r="B18" s="97" t="s">
        <v>83</v>
      </c>
      <c r="C18" s="97" t="s">
        <v>85</v>
      </c>
      <c r="D18" s="19">
        <v>0</v>
      </c>
      <c r="E18" s="20">
        <v>150000</v>
      </c>
      <c r="F18" s="10">
        <v>85000</v>
      </c>
      <c r="G18" s="11">
        <v>85000</v>
      </c>
      <c r="H18" s="12">
        <v>5</v>
      </c>
      <c r="I18" s="12">
        <v>3</v>
      </c>
      <c r="J18" s="12">
        <v>2</v>
      </c>
      <c r="K18" s="44">
        <v>3</v>
      </c>
      <c r="L18" s="44">
        <v>2</v>
      </c>
      <c r="M18" s="22" t="s">
        <v>110</v>
      </c>
      <c r="N18" s="13"/>
      <c r="O18" s="13"/>
    </row>
    <row r="19" spans="1:15" x14ac:dyDescent="0.25">
      <c r="A19" s="32" t="s">
        <v>87</v>
      </c>
      <c r="B19" s="97" t="s">
        <v>86</v>
      </c>
      <c r="C19" s="97" t="s">
        <v>88</v>
      </c>
      <c r="D19" s="19">
        <v>0</v>
      </c>
      <c r="E19" s="20">
        <v>325000</v>
      </c>
      <c r="F19" s="10">
        <v>171000</v>
      </c>
      <c r="G19" s="11">
        <v>171000</v>
      </c>
      <c r="H19" s="12">
        <v>6</v>
      </c>
      <c r="I19" s="12">
        <v>5</v>
      </c>
      <c r="J19" s="12">
        <v>5</v>
      </c>
      <c r="K19" s="44">
        <v>5</v>
      </c>
      <c r="L19" s="44">
        <v>1</v>
      </c>
      <c r="M19" s="22" t="s">
        <v>110</v>
      </c>
      <c r="N19" s="13"/>
      <c r="O19" s="13"/>
    </row>
    <row r="20" spans="1:15" x14ac:dyDescent="0.25">
      <c r="A20" s="32" t="s">
        <v>90</v>
      </c>
      <c r="B20" s="97" t="s">
        <v>89</v>
      </c>
      <c r="C20" s="97" t="s">
        <v>91</v>
      </c>
      <c r="D20" s="19">
        <v>0</v>
      </c>
      <c r="E20" s="20">
        <v>190000</v>
      </c>
      <c r="F20" s="10">
        <v>20000</v>
      </c>
      <c r="G20" s="11">
        <v>20000</v>
      </c>
      <c r="H20" s="12">
        <v>5</v>
      </c>
      <c r="I20" s="12">
        <v>4</v>
      </c>
      <c r="J20" s="12">
        <v>2</v>
      </c>
      <c r="K20" s="44">
        <v>4</v>
      </c>
      <c r="L20" s="44">
        <v>1</v>
      </c>
      <c r="M20" s="22" t="s">
        <v>110</v>
      </c>
      <c r="N20" s="13"/>
      <c r="O20" s="13"/>
    </row>
    <row r="21" spans="1:15" x14ac:dyDescent="0.25">
      <c r="A21" s="32" t="s">
        <v>93</v>
      </c>
      <c r="B21" s="97" t="s">
        <v>92</v>
      </c>
      <c r="C21" s="97" t="s">
        <v>94</v>
      </c>
      <c r="D21" s="19">
        <v>0</v>
      </c>
      <c r="E21" s="20">
        <v>300000</v>
      </c>
      <c r="F21" s="10">
        <v>165000</v>
      </c>
      <c r="G21" s="11">
        <v>165000</v>
      </c>
      <c r="H21" s="12">
        <v>5</v>
      </c>
      <c r="I21" s="12">
        <v>4</v>
      </c>
      <c r="J21" s="12">
        <v>4</v>
      </c>
      <c r="K21" s="44">
        <v>4</v>
      </c>
      <c r="L21" s="44">
        <v>1</v>
      </c>
      <c r="M21" s="22" t="s">
        <v>110</v>
      </c>
      <c r="N21" s="13"/>
      <c r="O21" s="13"/>
    </row>
    <row r="22" spans="1:15" x14ac:dyDescent="0.25">
      <c r="A22" s="32" t="s">
        <v>96</v>
      </c>
      <c r="B22" s="97" t="s">
        <v>95</v>
      </c>
      <c r="C22" s="97" t="s">
        <v>97</v>
      </c>
      <c r="D22" s="19">
        <v>0</v>
      </c>
      <c r="E22" s="20">
        <v>130000</v>
      </c>
      <c r="F22" s="10">
        <v>45000</v>
      </c>
      <c r="G22" s="11">
        <v>35000</v>
      </c>
      <c r="H22" s="12">
        <v>4</v>
      </c>
      <c r="I22" s="12">
        <v>3</v>
      </c>
      <c r="J22" s="12">
        <v>4</v>
      </c>
      <c r="K22" s="44">
        <v>3</v>
      </c>
      <c r="L22" s="44">
        <v>1</v>
      </c>
      <c r="M22" s="22" t="s">
        <v>110</v>
      </c>
      <c r="N22" s="13"/>
      <c r="O22" s="13"/>
    </row>
    <row r="23" spans="1:15" x14ac:dyDescent="0.25">
      <c r="A23" s="32" t="s">
        <v>99</v>
      </c>
      <c r="B23" s="97" t="s">
        <v>98</v>
      </c>
      <c r="C23" s="97" t="s">
        <v>100</v>
      </c>
      <c r="D23" s="19">
        <v>0</v>
      </c>
      <c r="E23" s="20">
        <v>240000</v>
      </c>
      <c r="F23" s="10">
        <v>76000</v>
      </c>
      <c r="G23" s="11">
        <v>76000</v>
      </c>
      <c r="H23" s="12">
        <v>7</v>
      </c>
      <c r="I23" s="12">
        <v>5</v>
      </c>
      <c r="J23" s="12">
        <v>4</v>
      </c>
      <c r="K23" s="44">
        <v>5</v>
      </c>
      <c r="L23" s="44">
        <v>2</v>
      </c>
      <c r="M23" s="22" t="s">
        <v>110</v>
      </c>
      <c r="N23" s="13"/>
      <c r="O23" s="13"/>
    </row>
    <row r="24" spans="1:15" x14ac:dyDescent="0.25">
      <c r="A24" s="32" t="s">
        <v>102</v>
      </c>
      <c r="B24" s="97" t="s">
        <v>101</v>
      </c>
      <c r="C24" s="97" t="s">
        <v>103</v>
      </c>
      <c r="D24" s="19">
        <v>0</v>
      </c>
      <c r="E24" s="20">
        <v>130000</v>
      </c>
      <c r="F24" s="10">
        <v>70000</v>
      </c>
      <c r="G24" s="11">
        <v>70000</v>
      </c>
      <c r="H24" s="12">
        <v>5</v>
      </c>
      <c r="I24" s="12">
        <v>4</v>
      </c>
      <c r="J24" s="12">
        <v>3</v>
      </c>
      <c r="K24" s="44">
        <v>3.4</v>
      </c>
      <c r="L24" s="44">
        <v>1</v>
      </c>
      <c r="M24" s="22" t="s">
        <v>110</v>
      </c>
      <c r="N24" s="13"/>
      <c r="O24" s="13"/>
    </row>
    <row r="25" spans="1:15" x14ac:dyDescent="0.25">
      <c r="A25" s="32" t="s">
        <v>105</v>
      </c>
      <c r="B25" s="97" t="s">
        <v>104</v>
      </c>
      <c r="C25" s="97" t="s">
        <v>106</v>
      </c>
      <c r="D25" s="19">
        <v>0</v>
      </c>
      <c r="E25" s="20">
        <v>170000</v>
      </c>
      <c r="F25" s="10">
        <v>13350</v>
      </c>
      <c r="G25" s="11">
        <v>13350</v>
      </c>
      <c r="H25" s="12">
        <v>3</v>
      </c>
      <c r="I25" s="12">
        <v>2</v>
      </c>
      <c r="J25" s="12">
        <v>2</v>
      </c>
      <c r="K25" s="44">
        <v>2</v>
      </c>
      <c r="L25" s="44">
        <v>1</v>
      </c>
      <c r="M25" s="22" t="s">
        <v>110</v>
      </c>
      <c r="N25" s="13"/>
      <c r="O25" s="13"/>
    </row>
    <row r="26" spans="1:15" ht="15.75" thickBot="1" x14ac:dyDescent="0.3">
      <c r="A26" s="32" t="s">
        <v>108</v>
      </c>
      <c r="B26" s="97" t="s">
        <v>107</v>
      </c>
      <c r="C26" s="97" t="s">
        <v>109</v>
      </c>
      <c r="D26" s="19">
        <v>0</v>
      </c>
      <c r="E26" s="20">
        <v>76000</v>
      </c>
      <c r="F26" s="10">
        <v>50000</v>
      </c>
      <c r="G26" s="11">
        <v>50000</v>
      </c>
      <c r="H26" s="12">
        <v>2</v>
      </c>
      <c r="I26" s="12">
        <v>1</v>
      </c>
      <c r="J26" s="12">
        <v>1</v>
      </c>
      <c r="K26" s="44">
        <v>1</v>
      </c>
      <c r="L26" s="44">
        <v>1</v>
      </c>
      <c r="M26" s="22" t="s">
        <v>110</v>
      </c>
      <c r="N26" s="13"/>
      <c r="O26" s="13"/>
    </row>
    <row r="27" spans="1:15" ht="15.75" thickBot="1" x14ac:dyDescent="0.3">
      <c r="A27" s="26" t="s">
        <v>11</v>
      </c>
      <c r="B27" s="27"/>
      <c r="C27" s="27"/>
      <c r="D27" s="28">
        <f t="shared" ref="D27:G27" si="0">SUM(D5:D26)</f>
        <v>0</v>
      </c>
      <c r="E27" s="28">
        <f t="shared" si="0"/>
        <v>3070000</v>
      </c>
      <c r="F27" s="29">
        <f t="shared" si="0"/>
        <v>1202400</v>
      </c>
      <c r="G27" s="29">
        <f t="shared" si="0"/>
        <v>1165700</v>
      </c>
      <c r="H27" s="27">
        <f>SUM(H5:H26)</f>
        <v>86</v>
      </c>
      <c r="I27" s="27">
        <f>SUM(I5:I26)</f>
        <v>58</v>
      </c>
      <c r="J27" s="27">
        <f>SUM(J5:J26)</f>
        <v>55</v>
      </c>
      <c r="K27" s="46"/>
      <c r="L27" s="46"/>
      <c r="M27" s="30"/>
    </row>
    <row r="29" spans="1:15" x14ac:dyDescent="0.25">
      <c r="H29" s="3" t="s">
        <v>24</v>
      </c>
    </row>
    <row r="30" spans="1:15" x14ac:dyDescent="0.25">
      <c r="B30" s="15"/>
    </row>
    <row r="33" spans="2:2" x14ac:dyDescent="0.25">
      <c r="B33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9"/>
  <sheetViews>
    <sheetView zoomScaleNormal="100" workbookViewId="0"/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21" t="s">
        <v>10</v>
      </c>
      <c r="B4" s="118" t="s">
        <v>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9"/>
    </row>
    <row r="5" spans="1:16" ht="15.75" thickBot="1" x14ac:dyDescent="0.3">
      <c r="A5" s="122"/>
      <c r="B5" s="118" t="s">
        <v>8</v>
      </c>
      <c r="C5" s="118"/>
      <c r="D5" s="118"/>
      <c r="E5" s="118"/>
      <c r="F5" s="118"/>
      <c r="G5" s="118"/>
      <c r="H5" s="119"/>
      <c r="I5" s="124" t="s">
        <v>31</v>
      </c>
      <c r="J5" s="125"/>
      <c r="K5" s="125"/>
      <c r="L5" s="126"/>
      <c r="M5" s="120" t="s">
        <v>7</v>
      </c>
      <c r="N5" s="119"/>
      <c r="O5" s="23"/>
    </row>
    <row r="6" spans="1:16" ht="60.75" thickBot="1" x14ac:dyDescent="0.3">
      <c r="A6" s="123"/>
      <c r="B6" s="36" t="s">
        <v>14</v>
      </c>
      <c r="C6" s="37" t="s">
        <v>15</v>
      </c>
      <c r="D6" s="37" t="s">
        <v>16</v>
      </c>
      <c r="E6" s="38" t="s">
        <v>33</v>
      </c>
      <c r="F6" s="38" t="s">
        <v>17</v>
      </c>
      <c r="G6" s="38" t="s">
        <v>32</v>
      </c>
      <c r="H6" s="38" t="s">
        <v>29</v>
      </c>
      <c r="I6" s="38" t="s">
        <v>20</v>
      </c>
      <c r="J6" s="38" t="s">
        <v>112</v>
      </c>
      <c r="K6" s="38" t="s">
        <v>21</v>
      </c>
      <c r="L6" s="39" t="s">
        <v>22</v>
      </c>
      <c r="M6" s="37" t="s">
        <v>18</v>
      </c>
      <c r="N6" s="37" t="s">
        <v>19</v>
      </c>
      <c r="O6" s="72" t="s">
        <v>30</v>
      </c>
      <c r="P6" s="74" t="s">
        <v>39</v>
      </c>
    </row>
    <row r="7" spans="1:16" x14ac:dyDescent="0.25">
      <c r="A7" s="34" t="s">
        <v>46</v>
      </c>
      <c r="B7" s="99"/>
      <c r="C7" s="100"/>
      <c r="D7" s="100"/>
      <c r="E7" s="100"/>
      <c r="F7" s="100"/>
      <c r="G7" s="100">
        <v>2</v>
      </c>
      <c r="H7" s="100"/>
      <c r="I7" s="100">
        <v>1</v>
      </c>
      <c r="J7" s="100"/>
      <c r="K7" s="100"/>
      <c r="L7" s="101"/>
      <c r="M7" s="100"/>
      <c r="N7" s="100"/>
      <c r="O7" s="102"/>
      <c r="P7" s="76"/>
    </row>
    <row r="8" spans="1:16" x14ac:dyDescent="0.25">
      <c r="A8" s="35" t="s">
        <v>49</v>
      </c>
      <c r="B8" s="103"/>
      <c r="C8" s="104"/>
      <c r="D8" s="104"/>
      <c r="E8" s="104"/>
      <c r="F8" s="104"/>
      <c r="G8" s="104">
        <v>1</v>
      </c>
      <c r="H8" s="104"/>
      <c r="I8" s="104"/>
      <c r="J8" s="104"/>
      <c r="K8" s="104"/>
      <c r="L8" s="105"/>
      <c r="M8" s="104"/>
      <c r="N8" s="104"/>
      <c r="O8" s="106"/>
      <c r="P8" s="77"/>
    </row>
    <row r="9" spans="1:16" x14ac:dyDescent="0.25">
      <c r="A9" s="35" t="s">
        <v>52</v>
      </c>
      <c r="B9" s="103"/>
      <c r="C9" s="104"/>
      <c r="D9" s="104"/>
      <c r="E9" s="104"/>
      <c r="F9" s="104"/>
      <c r="G9" s="104">
        <v>2</v>
      </c>
      <c r="H9" s="104"/>
      <c r="I9" s="104">
        <v>1</v>
      </c>
      <c r="J9" s="104"/>
      <c r="K9" s="104"/>
      <c r="L9" s="105"/>
      <c r="M9" s="104"/>
      <c r="N9" s="104"/>
      <c r="O9" s="106"/>
      <c r="P9" s="77"/>
    </row>
    <row r="10" spans="1:16" x14ac:dyDescent="0.25">
      <c r="A10" s="35" t="s">
        <v>55</v>
      </c>
      <c r="B10" s="107"/>
      <c r="C10" s="108">
        <v>1</v>
      </c>
      <c r="D10" s="108"/>
      <c r="E10" s="104"/>
      <c r="F10" s="104"/>
      <c r="G10" s="104">
        <v>1</v>
      </c>
      <c r="H10" s="104"/>
      <c r="I10" s="104">
        <v>1</v>
      </c>
      <c r="J10" s="104"/>
      <c r="K10" s="104"/>
      <c r="L10" s="105"/>
      <c r="M10" s="104"/>
      <c r="N10" s="104">
        <v>2</v>
      </c>
      <c r="O10" s="106"/>
      <c r="P10" s="77"/>
    </row>
    <row r="11" spans="1:16" x14ac:dyDescent="0.25">
      <c r="A11" s="35" t="s">
        <v>58</v>
      </c>
      <c r="B11" s="107"/>
      <c r="C11" s="108"/>
      <c r="D11" s="108"/>
      <c r="E11" s="104"/>
      <c r="F11" s="104"/>
      <c r="G11" s="104">
        <v>2</v>
      </c>
      <c r="H11" s="104"/>
      <c r="I11" s="104"/>
      <c r="J11" s="104"/>
      <c r="K11" s="104">
        <v>1</v>
      </c>
      <c r="L11" s="105"/>
      <c r="M11" s="104"/>
      <c r="N11" s="104"/>
      <c r="O11" s="106"/>
      <c r="P11" s="77"/>
    </row>
    <row r="12" spans="1:16" x14ac:dyDescent="0.25">
      <c r="A12" s="35" t="s">
        <v>61</v>
      </c>
      <c r="B12" s="107"/>
      <c r="C12" s="108"/>
      <c r="D12" s="108"/>
      <c r="E12" s="104"/>
      <c r="F12" s="104"/>
      <c r="G12" s="104">
        <v>3</v>
      </c>
      <c r="H12" s="104"/>
      <c r="I12" s="104">
        <v>1</v>
      </c>
      <c r="J12" s="104"/>
      <c r="K12" s="104">
        <v>1</v>
      </c>
      <c r="L12" s="105"/>
      <c r="M12" s="104"/>
      <c r="N12" s="104"/>
      <c r="O12" s="106"/>
      <c r="P12" s="77"/>
    </row>
    <row r="13" spans="1:16" x14ac:dyDescent="0.25">
      <c r="A13" s="35" t="s">
        <v>64</v>
      </c>
      <c r="B13" s="107"/>
      <c r="C13" s="108"/>
      <c r="D13" s="108"/>
      <c r="E13" s="104"/>
      <c r="F13" s="104"/>
      <c r="G13" s="104">
        <v>1</v>
      </c>
      <c r="H13" s="104"/>
      <c r="I13" s="104"/>
      <c r="J13" s="104"/>
      <c r="K13" s="104"/>
      <c r="L13" s="105"/>
      <c r="M13" s="104"/>
      <c r="N13" s="104"/>
      <c r="O13" s="106"/>
      <c r="P13" s="77"/>
    </row>
    <row r="14" spans="1:16" x14ac:dyDescent="0.25">
      <c r="A14" s="35" t="s">
        <v>66</v>
      </c>
      <c r="B14" s="107"/>
      <c r="C14" s="108"/>
      <c r="D14" s="108"/>
      <c r="E14" s="104"/>
      <c r="F14" s="104"/>
      <c r="G14" s="104">
        <v>1</v>
      </c>
      <c r="H14" s="104"/>
      <c r="I14" s="104">
        <v>1</v>
      </c>
      <c r="J14" s="104"/>
      <c r="K14" s="104"/>
      <c r="L14" s="105"/>
      <c r="M14" s="104"/>
      <c r="N14" s="104"/>
      <c r="O14" s="106"/>
      <c r="P14" s="77"/>
    </row>
    <row r="15" spans="1:16" x14ac:dyDescent="0.25">
      <c r="A15" s="35" t="s">
        <v>69</v>
      </c>
      <c r="B15" s="107"/>
      <c r="C15" s="108"/>
      <c r="D15" s="108"/>
      <c r="E15" s="104"/>
      <c r="F15" s="104"/>
      <c r="G15" s="104"/>
      <c r="H15" s="104"/>
      <c r="I15" s="104">
        <v>1</v>
      </c>
      <c r="J15" s="104"/>
      <c r="K15" s="104"/>
      <c r="L15" s="105"/>
      <c r="M15" s="104"/>
      <c r="N15" s="104"/>
      <c r="O15" s="106"/>
      <c r="P15" s="77"/>
    </row>
    <row r="16" spans="1:16" x14ac:dyDescent="0.25">
      <c r="A16" s="35" t="s">
        <v>72</v>
      </c>
      <c r="B16" s="107"/>
      <c r="C16" s="108"/>
      <c r="D16" s="108"/>
      <c r="E16" s="104"/>
      <c r="F16" s="104"/>
      <c r="G16" s="104"/>
      <c r="H16" s="104"/>
      <c r="I16" s="104"/>
      <c r="J16" s="104"/>
      <c r="K16" s="104"/>
      <c r="L16" s="105"/>
      <c r="M16" s="104"/>
      <c r="N16" s="104"/>
      <c r="O16" s="106"/>
      <c r="P16" s="77"/>
    </row>
    <row r="17" spans="1:16" x14ac:dyDescent="0.25">
      <c r="A17" s="35" t="s">
        <v>75</v>
      </c>
      <c r="B17" s="107"/>
      <c r="C17" s="108"/>
      <c r="D17" s="108"/>
      <c r="E17" s="104"/>
      <c r="F17" s="104"/>
      <c r="G17" s="104">
        <v>1</v>
      </c>
      <c r="H17" s="104"/>
      <c r="I17" s="104">
        <v>2</v>
      </c>
      <c r="J17" s="104"/>
      <c r="K17" s="104"/>
      <c r="L17" s="105"/>
      <c r="M17" s="104"/>
      <c r="N17" s="104"/>
      <c r="O17" s="106"/>
      <c r="P17" s="77"/>
    </row>
    <row r="18" spans="1:16" x14ac:dyDescent="0.25">
      <c r="A18" s="35" t="s">
        <v>78</v>
      </c>
      <c r="B18" s="107"/>
      <c r="C18" s="108"/>
      <c r="D18" s="108"/>
      <c r="E18" s="104"/>
      <c r="F18" s="104"/>
      <c r="G18" s="104"/>
      <c r="H18" s="104"/>
      <c r="I18" s="104"/>
      <c r="J18" s="104"/>
      <c r="K18" s="104"/>
      <c r="L18" s="105"/>
      <c r="M18" s="104"/>
      <c r="N18" s="104"/>
      <c r="O18" s="106"/>
      <c r="P18" s="77"/>
    </row>
    <row r="19" spans="1:16" x14ac:dyDescent="0.25">
      <c r="A19" s="35" t="s">
        <v>81</v>
      </c>
      <c r="B19" s="107"/>
      <c r="C19" s="108"/>
      <c r="D19" s="108"/>
      <c r="E19" s="104"/>
      <c r="F19" s="104"/>
      <c r="G19" s="104"/>
      <c r="H19" s="104"/>
      <c r="I19" s="104"/>
      <c r="J19" s="104">
        <v>1</v>
      </c>
      <c r="K19" s="104"/>
      <c r="L19" s="105">
        <v>1</v>
      </c>
      <c r="M19" s="104"/>
      <c r="N19" s="104"/>
      <c r="O19" s="106"/>
      <c r="P19" s="77"/>
    </row>
    <row r="20" spans="1:16" x14ac:dyDescent="0.25">
      <c r="A20" s="35" t="s">
        <v>84</v>
      </c>
      <c r="B20" s="107"/>
      <c r="C20" s="108"/>
      <c r="D20" s="108"/>
      <c r="E20" s="104"/>
      <c r="F20" s="104"/>
      <c r="G20" s="104"/>
      <c r="H20" s="104"/>
      <c r="I20" s="104"/>
      <c r="J20" s="104">
        <v>3</v>
      </c>
      <c r="K20" s="104">
        <v>1</v>
      </c>
      <c r="L20" s="105"/>
      <c r="M20" s="104"/>
      <c r="N20" s="104"/>
      <c r="O20" s="106"/>
      <c r="P20" s="77"/>
    </row>
    <row r="21" spans="1:16" x14ac:dyDescent="0.25">
      <c r="A21" s="35" t="s">
        <v>87</v>
      </c>
      <c r="B21" s="103"/>
      <c r="C21" s="104"/>
      <c r="D21" s="104"/>
      <c r="E21" s="104"/>
      <c r="F21" s="104"/>
      <c r="G21" s="104">
        <v>3</v>
      </c>
      <c r="H21" s="104"/>
      <c r="I21" s="104"/>
      <c r="J21" s="104"/>
      <c r="K21" s="104"/>
      <c r="L21" s="105"/>
      <c r="M21" s="104"/>
      <c r="N21" s="104"/>
      <c r="O21" s="106"/>
      <c r="P21" s="77"/>
    </row>
    <row r="22" spans="1:16" x14ac:dyDescent="0.25">
      <c r="A22" s="35" t="s">
        <v>90</v>
      </c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5"/>
      <c r="M22" s="104"/>
      <c r="N22" s="104">
        <v>2</v>
      </c>
      <c r="O22" s="106"/>
      <c r="P22" s="77"/>
    </row>
    <row r="23" spans="1:16" x14ac:dyDescent="0.25">
      <c r="A23" s="35" t="s">
        <v>93</v>
      </c>
      <c r="B23" s="103"/>
      <c r="C23" s="104"/>
      <c r="D23" s="104"/>
      <c r="E23" s="104"/>
      <c r="F23" s="104"/>
      <c r="G23" s="104"/>
      <c r="H23" s="104"/>
      <c r="I23" s="104"/>
      <c r="J23" s="104"/>
      <c r="K23" s="104">
        <v>2</v>
      </c>
      <c r="L23" s="105"/>
      <c r="M23" s="104"/>
      <c r="N23" s="104"/>
      <c r="O23" s="106"/>
      <c r="P23" s="77"/>
    </row>
    <row r="24" spans="1:16" x14ac:dyDescent="0.25">
      <c r="A24" s="35" t="s">
        <v>96</v>
      </c>
      <c r="B24" s="103"/>
      <c r="C24" s="104"/>
      <c r="D24" s="104"/>
      <c r="E24" s="104"/>
      <c r="F24" s="104"/>
      <c r="G24" s="104"/>
      <c r="H24" s="104"/>
      <c r="I24" s="104"/>
      <c r="J24" s="104">
        <v>1</v>
      </c>
      <c r="K24" s="104"/>
      <c r="L24" s="105"/>
      <c r="M24" s="104"/>
      <c r="N24" s="104"/>
      <c r="O24" s="106"/>
      <c r="P24" s="77"/>
    </row>
    <row r="25" spans="1:16" x14ac:dyDescent="0.25">
      <c r="A25" s="35" t="s">
        <v>99</v>
      </c>
      <c r="B25" s="103"/>
      <c r="C25" s="104"/>
      <c r="D25" s="104"/>
      <c r="E25" s="104"/>
      <c r="F25" s="104"/>
      <c r="G25" s="104">
        <v>1</v>
      </c>
      <c r="H25" s="104"/>
      <c r="I25" s="104">
        <v>1</v>
      </c>
      <c r="J25" s="104"/>
      <c r="K25" s="104"/>
      <c r="L25" s="105"/>
      <c r="M25" s="104"/>
      <c r="N25" s="104"/>
      <c r="O25" s="106"/>
      <c r="P25" s="77"/>
    </row>
    <row r="26" spans="1:16" x14ac:dyDescent="0.25">
      <c r="A26" s="35" t="s">
        <v>102</v>
      </c>
      <c r="B26" s="103"/>
      <c r="C26" s="104">
        <v>1</v>
      </c>
      <c r="D26" s="104"/>
      <c r="E26" s="104"/>
      <c r="F26" s="104"/>
      <c r="G26" s="104"/>
      <c r="H26" s="104"/>
      <c r="I26" s="104"/>
      <c r="J26" s="104"/>
      <c r="K26" s="104"/>
      <c r="L26" s="105"/>
      <c r="M26" s="104"/>
      <c r="N26" s="104"/>
      <c r="O26" s="106"/>
      <c r="P26" s="77"/>
    </row>
    <row r="27" spans="1:16" x14ac:dyDescent="0.25">
      <c r="A27" s="35" t="s">
        <v>105</v>
      </c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104"/>
      <c r="N27" s="104"/>
      <c r="O27" s="106"/>
      <c r="P27" s="77"/>
    </row>
    <row r="28" spans="1:16" ht="15.75" thickBot="1" x14ac:dyDescent="0.3">
      <c r="A28" s="35" t="s">
        <v>108</v>
      </c>
      <c r="B28" s="103"/>
      <c r="C28" s="104"/>
      <c r="D28" s="104"/>
      <c r="E28" s="104"/>
      <c r="F28" s="104"/>
      <c r="G28" s="104">
        <v>1</v>
      </c>
      <c r="H28" s="104"/>
      <c r="I28" s="104"/>
      <c r="J28" s="104"/>
      <c r="K28" s="104"/>
      <c r="L28" s="105"/>
      <c r="M28" s="104"/>
      <c r="N28" s="104"/>
      <c r="O28" s="106"/>
      <c r="P28" s="77"/>
    </row>
    <row r="29" spans="1:16" ht="15.75" thickBot="1" x14ac:dyDescent="0.3">
      <c r="A29" s="40" t="s">
        <v>11</v>
      </c>
      <c r="B29" s="41">
        <f t="shared" ref="B29:O29" si="0">SUM(B7:B28)</f>
        <v>0</v>
      </c>
      <c r="C29" s="41">
        <f t="shared" si="0"/>
        <v>2</v>
      </c>
      <c r="D29" s="41">
        <f t="shared" si="0"/>
        <v>0</v>
      </c>
      <c r="E29" s="41">
        <f t="shared" si="0"/>
        <v>0</v>
      </c>
      <c r="F29" s="41">
        <f t="shared" si="0"/>
        <v>0</v>
      </c>
      <c r="G29" s="41">
        <f t="shared" si="0"/>
        <v>19</v>
      </c>
      <c r="H29" s="41">
        <f t="shared" si="0"/>
        <v>0</v>
      </c>
      <c r="I29" s="41">
        <f t="shared" si="0"/>
        <v>9</v>
      </c>
      <c r="J29" s="41">
        <f t="shared" si="0"/>
        <v>5</v>
      </c>
      <c r="K29" s="41">
        <f t="shared" si="0"/>
        <v>5</v>
      </c>
      <c r="L29" s="41">
        <f t="shared" si="0"/>
        <v>1</v>
      </c>
      <c r="M29" s="41">
        <f t="shared" si="0"/>
        <v>0</v>
      </c>
      <c r="N29" s="41">
        <f t="shared" si="0"/>
        <v>4</v>
      </c>
      <c r="O29" s="73">
        <f t="shared" si="0"/>
        <v>0</v>
      </c>
      <c r="P29" s="75"/>
    </row>
    <row r="31" spans="1:16" s="16" customFormat="1" ht="36.75" customHeight="1" x14ac:dyDescent="0.25"/>
    <row r="32" spans="1:16" ht="15.75" x14ac:dyDescent="0.25">
      <c r="A32" s="78" t="s">
        <v>41</v>
      </c>
    </row>
    <row r="33" spans="1:15" ht="15.75" thickBot="1" x14ac:dyDescent="0.3">
      <c r="A33" s="3" t="s">
        <v>44</v>
      </c>
    </row>
    <row r="34" spans="1:15" ht="15.75" thickBot="1" x14ac:dyDescent="0.3">
      <c r="A34" s="110" t="s">
        <v>0</v>
      </c>
      <c r="B34" s="113" t="s">
        <v>9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</row>
    <row r="35" spans="1:15" ht="15.75" thickBot="1" x14ac:dyDescent="0.3">
      <c r="A35" s="111"/>
      <c r="B35" s="113" t="s">
        <v>8</v>
      </c>
      <c r="C35" s="114"/>
      <c r="D35" s="114"/>
      <c r="E35" s="114"/>
      <c r="F35" s="114"/>
      <c r="G35" s="114"/>
      <c r="H35" s="115"/>
      <c r="I35" s="116" t="s">
        <v>31</v>
      </c>
      <c r="J35" s="116"/>
      <c r="K35" s="116"/>
      <c r="L35" s="117"/>
      <c r="M35" s="113" t="s">
        <v>7</v>
      </c>
      <c r="N35" s="115"/>
      <c r="O35" s="47"/>
    </row>
    <row r="36" spans="1:15" ht="48.75" thickBot="1" x14ac:dyDescent="0.3">
      <c r="A36" s="112"/>
      <c r="B36" s="48" t="s">
        <v>14</v>
      </c>
      <c r="C36" s="49" t="s">
        <v>15</v>
      </c>
      <c r="D36" s="49" t="s">
        <v>16</v>
      </c>
      <c r="E36" s="50" t="s">
        <v>33</v>
      </c>
      <c r="F36" s="50" t="s">
        <v>17</v>
      </c>
      <c r="G36" s="50" t="s">
        <v>37</v>
      </c>
      <c r="H36" s="51" t="s">
        <v>29</v>
      </c>
      <c r="I36" s="52" t="s">
        <v>20</v>
      </c>
      <c r="J36" s="50" t="s">
        <v>38</v>
      </c>
      <c r="K36" s="50" t="s">
        <v>21</v>
      </c>
      <c r="L36" s="53" t="s">
        <v>22</v>
      </c>
      <c r="M36" s="50" t="s">
        <v>18</v>
      </c>
      <c r="N36" s="50" t="s">
        <v>19</v>
      </c>
      <c r="O36" s="51" t="s">
        <v>30</v>
      </c>
    </row>
    <row r="37" spans="1:15" x14ac:dyDescent="0.25">
      <c r="A37" s="54" t="s">
        <v>46</v>
      </c>
      <c r="B37" s="55"/>
      <c r="C37" s="56">
        <v>2</v>
      </c>
      <c r="D37" s="57"/>
      <c r="E37" s="56"/>
      <c r="F37" s="56"/>
      <c r="G37" s="56">
        <v>1</v>
      </c>
      <c r="H37" s="58"/>
      <c r="I37" s="59"/>
      <c r="J37" s="56"/>
      <c r="K37" s="56"/>
      <c r="L37" s="58"/>
      <c r="M37" s="56"/>
      <c r="N37" s="56"/>
      <c r="O37" s="58"/>
    </row>
    <row r="38" spans="1:15" x14ac:dyDescent="0.25">
      <c r="A38" s="98" t="s">
        <v>49</v>
      </c>
      <c r="B38" s="55"/>
      <c r="C38" s="56">
        <v>1</v>
      </c>
      <c r="D38" s="57"/>
      <c r="E38" s="56"/>
      <c r="F38" s="56"/>
      <c r="G38" s="56"/>
      <c r="H38" s="58"/>
      <c r="I38" s="59"/>
      <c r="J38" s="56"/>
      <c r="K38" s="56"/>
      <c r="L38" s="58"/>
      <c r="M38" s="56"/>
      <c r="N38" s="56"/>
      <c r="O38" s="58"/>
    </row>
    <row r="39" spans="1:15" x14ac:dyDescent="0.25">
      <c r="A39" s="98" t="s">
        <v>52</v>
      </c>
      <c r="B39" s="55"/>
      <c r="C39" s="56"/>
      <c r="D39" s="57"/>
      <c r="E39" s="56"/>
      <c r="F39" s="56"/>
      <c r="G39" s="56"/>
      <c r="H39" s="58"/>
      <c r="I39" s="59"/>
      <c r="J39" s="56"/>
      <c r="K39" s="56"/>
      <c r="L39" s="58"/>
      <c r="M39" s="56"/>
      <c r="N39" s="56"/>
      <c r="O39" s="58"/>
    </row>
    <row r="40" spans="1:15" x14ac:dyDescent="0.25">
      <c r="A40" s="98" t="s">
        <v>55</v>
      </c>
      <c r="B40" s="55"/>
      <c r="C40" s="56"/>
      <c r="D40" s="57"/>
      <c r="E40" s="56"/>
      <c r="F40" s="56"/>
      <c r="G40" s="56"/>
      <c r="H40" s="58"/>
      <c r="I40" s="59"/>
      <c r="J40" s="56"/>
      <c r="K40" s="56"/>
      <c r="L40" s="58"/>
      <c r="M40" s="56"/>
      <c r="N40" s="56"/>
      <c r="O40" s="58"/>
    </row>
    <row r="41" spans="1:15" x14ac:dyDescent="0.25">
      <c r="A41" s="98" t="s">
        <v>58</v>
      </c>
      <c r="B41" s="55"/>
      <c r="C41" s="56"/>
      <c r="D41" s="57"/>
      <c r="E41" s="56"/>
      <c r="F41" s="56"/>
      <c r="G41" s="56">
        <v>1</v>
      </c>
      <c r="H41" s="58"/>
      <c r="I41" s="59"/>
      <c r="J41" s="56"/>
      <c r="K41" s="56"/>
      <c r="L41" s="58"/>
      <c r="M41" s="56"/>
      <c r="N41" s="56"/>
      <c r="O41" s="58"/>
    </row>
    <row r="42" spans="1:15" x14ac:dyDescent="0.25">
      <c r="A42" s="98" t="s">
        <v>61</v>
      </c>
      <c r="B42" s="55"/>
      <c r="C42" s="56">
        <v>4</v>
      </c>
      <c r="D42" s="57"/>
      <c r="E42" s="56"/>
      <c r="F42" s="56"/>
      <c r="G42" s="56">
        <v>2</v>
      </c>
      <c r="H42" s="58"/>
      <c r="I42" s="59"/>
      <c r="J42" s="56"/>
      <c r="K42" s="56"/>
      <c r="L42" s="58"/>
      <c r="M42" s="56"/>
      <c r="N42" s="56"/>
      <c r="O42" s="58"/>
    </row>
    <row r="43" spans="1:15" x14ac:dyDescent="0.25">
      <c r="A43" s="98" t="s">
        <v>64</v>
      </c>
      <c r="B43" s="55"/>
      <c r="C43" s="56">
        <v>1</v>
      </c>
      <c r="D43" s="57"/>
      <c r="E43" s="56"/>
      <c r="F43" s="56"/>
      <c r="G43" s="56">
        <v>2</v>
      </c>
      <c r="H43" s="58"/>
      <c r="I43" s="59"/>
      <c r="J43" s="56"/>
      <c r="K43" s="56"/>
      <c r="L43" s="58"/>
      <c r="M43" s="56"/>
      <c r="N43" s="56"/>
      <c r="O43" s="58"/>
    </row>
    <row r="44" spans="1:15" x14ac:dyDescent="0.25">
      <c r="A44" s="98" t="s">
        <v>66</v>
      </c>
      <c r="B44" s="55"/>
      <c r="C44" s="56">
        <v>1</v>
      </c>
      <c r="D44" s="57"/>
      <c r="E44" s="56"/>
      <c r="F44" s="56"/>
      <c r="G44" s="56"/>
      <c r="H44" s="58"/>
      <c r="I44" s="59"/>
      <c r="J44" s="56"/>
      <c r="K44" s="56"/>
      <c r="L44" s="58"/>
      <c r="M44" s="56"/>
      <c r="N44" s="56"/>
      <c r="O44" s="58"/>
    </row>
    <row r="45" spans="1:15" x14ac:dyDescent="0.25">
      <c r="A45" s="98" t="s">
        <v>69</v>
      </c>
      <c r="B45" s="55"/>
      <c r="C45" s="56">
        <v>2</v>
      </c>
      <c r="D45" s="57"/>
      <c r="E45" s="56"/>
      <c r="F45" s="56"/>
      <c r="G45" s="56"/>
      <c r="H45" s="58"/>
      <c r="I45" s="59"/>
      <c r="J45" s="56"/>
      <c r="K45" s="56"/>
      <c r="L45" s="58"/>
      <c r="M45" s="56"/>
      <c r="N45" s="56"/>
      <c r="O45" s="58"/>
    </row>
    <row r="46" spans="1:15" x14ac:dyDescent="0.25">
      <c r="A46" s="98" t="s">
        <v>72</v>
      </c>
      <c r="B46" s="55"/>
      <c r="C46" s="56"/>
      <c r="D46" s="57"/>
      <c r="E46" s="56"/>
      <c r="F46" s="56"/>
      <c r="G46" s="56">
        <v>2</v>
      </c>
      <c r="H46" s="58"/>
      <c r="I46" s="59"/>
      <c r="J46" s="56"/>
      <c r="K46" s="56"/>
      <c r="L46" s="58"/>
      <c r="M46" s="56"/>
      <c r="N46" s="56"/>
      <c r="O46" s="58"/>
    </row>
    <row r="47" spans="1:15" x14ac:dyDescent="0.25">
      <c r="A47" s="98" t="s">
        <v>75</v>
      </c>
      <c r="B47" s="55"/>
      <c r="C47" s="56"/>
      <c r="D47" s="57"/>
      <c r="E47" s="56"/>
      <c r="F47" s="56"/>
      <c r="G47" s="56">
        <v>1</v>
      </c>
      <c r="H47" s="58"/>
      <c r="I47" s="59"/>
      <c r="J47" s="56"/>
      <c r="K47" s="56"/>
      <c r="L47" s="58"/>
      <c r="M47" s="56"/>
      <c r="N47" s="56"/>
      <c r="O47" s="58"/>
    </row>
    <row r="48" spans="1:15" x14ac:dyDescent="0.25">
      <c r="A48" s="98" t="s">
        <v>78</v>
      </c>
      <c r="B48" s="55"/>
      <c r="C48" s="56"/>
      <c r="D48" s="57"/>
      <c r="E48" s="56"/>
      <c r="F48" s="56"/>
      <c r="G48" s="56">
        <v>3</v>
      </c>
      <c r="H48" s="58"/>
      <c r="I48" s="59"/>
      <c r="J48" s="56"/>
      <c r="K48" s="56"/>
      <c r="L48" s="58"/>
      <c r="M48" s="56"/>
      <c r="N48" s="56"/>
      <c r="O48" s="58"/>
    </row>
    <row r="49" spans="1:15" x14ac:dyDescent="0.25">
      <c r="A49" s="98" t="s">
        <v>81</v>
      </c>
      <c r="B49" s="55"/>
      <c r="C49" s="56">
        <v>1</v>
      </c>
      <c r="D49" s="57"/>
      <c r="E49" s="56"/>
      <c r="F49" s="56"/>
      <c r="G49" s="56">
        <v>1</v>
      </c>
      <c r="H49" s="58"/>
      <c r="I49" s="59"/>
      <c r="J49" s="56"/>
      <c r="K49" s="56"/>
      <c r="L49" s="58"/>
      <c r="M49" s="56"/>
      <c r="N49" s="56"/>
      <c r="O49" s="58"/>
    </row>
    <row r="50" spans="1:15" x14ac:dyDescent="0.25">
      <c r="A50" s="98" t="s">
        <v>84</v>
      </c>
      <c r="B50" s="55"/>
      <c r="C50" s="56">
        <v>2</v>
      </c>
      <c r="D50" s="57"/>
      <c r="E50" s="56"/>
      <c r="F50" s="56"/>
      <c r="G50" s="56"/>
      <c r="H50" s="58"/>
      <c r="I50" s="59"/>
      <c r="J50" s="56"/>
      <c r="K50" s="56"/>
      <c r="L50" s="58"/>
      <c r="M50" s="56"/>
      <c r="N50" s="56"/>
      <c r="O50" s="58"/>
    </row>
    <row r="51" spans="1:15" x14ac:dyDescent="0.25">
      <c r="A51" s="98" t="s">
        <v>87</v>
      </c>
      <c r="B51" s="55"/>
      <c r="C51" s="56"/>
      <c r="D51" s="57"/>
      <c r="E51" s="56"/>
      <c r="F51" s="56"/>
      <c r="G51" s="56">
        <v>8</v>
      </c>
      <c r="H51" s="58"/>
      <c r="I51" s="59"/>
      <c r="J51" s="56"/>
      <c r="K51" s="56"/>
      <c r="L51" s="58"/>
      <c r="M51" s="56"/>
      <c r="N51" s="56"/>
      <c r="O51" s="58"/>
    </row>
    <row r="52" spans="1:15" x14ac:dyDescent="0.25">
      <c r="A52" s="98" t="s">
        <v>90</v>
      </c>
      <c r="B52" s="55">
        <v>1</v>
      </c>
      <c r="C52" s="56"/>
      <c r="D52" s="57"/>
      <c r="E52" s="56"/>
      <c r="F52" s="56"/>
      <c r="G52" s="56">
        <v>3</v>
      </c>
      <c r="H52" s="58"/>
      <c r="I52" s="59"/>
      <c r="J52" s="56"/>
      <c r="K52" s="56"/>
      <c r="L52" s="58"/>
      <c r="M52" s="56"/>
      <c r="N52" s="56"/>
      <c r="O52" s="58"/>
    </row>
    <row r="53" spans="1:15" x14ac:dyDescent="0.25">
      <c r="A53" s="98" t="s">
        <v>93</v>
      </c>
      <c r="B53" s="55"/>
      <c r="C53" s="56"/>
      <c r="D53" s="57"/>
      <c r="E53" s="56"/>
      <c r="F53" s="56"/>
      <c r="G53" s="56">
        <v>1</v>
      </c>
      <c r="H53" s="58"/>
      <c r="I53" s="59"/>
      <c r="J53" s="56"/>
      <c r="K53" s="56"/>
      <c r="L53" s="58"/>
      <c r="M53" s="56"/>
      <c r="N53" s="56"/>
      <c r="O53" s="58"/>
    </row>
    <row r="54" spans="1:15" x14ac:dyDescent="0.25">
      <c r="A54" s="98" t="s">
        <v>96</v>
      </c>
      <c r="B54" s="55"/>
      <c r="C54" s="56"/>
      <c r="D54" s="57"/>
      <c r="E54" s="56"/>
      <c r="F54" s="56"/>
      <c r="G54" s="56">
        <v>1</v>
      </c>
      <c r="H54" s="58"/>
      <c r="I54" s="59"/>
      <c r="J54" s="56"/>
      <c r="K54" s="56"/>
      <c r="L54" s="58"/>
      <c r="M54" s="56"/>
      <c r="N54" s="56"/>
      <c r="O54" s="58"/>
    </row>
    <row r="55" spans="1:15" x14ac:dyDescent="0.25">
      <c r="A55" s="98" t="s">
        <v>99</v>
      </c>
      <c r="B55" s="55"/>
      <c r="C55" s="56"/>
      <c r="D55" s="57"/>
      <c r="E55" s="56"/>
      <c r="F55" s="56"/>
      <c r="G55" s="56">
        <v>2</v>
      </c>
      <c r="H55" s="58"/>
      <c r="I55" s="59"/>
      <c r="J55" s="56"/>
      <c r="K55" s="56"/>
      <c r="L55" s="58"/>
      <c r="M55" s="56"/>
      <c r="N55" s="56"/>
      <c r="O55" s="58"/>
    </row>
    <row r="56" spans="1:15" x14ac:dyDescent="0.25">
      <c r="A56" s="60" t="s">
        <v>102</v>
      </c>
      <c r="B56" s="61"/>
      <c r="C56" s="62">
        <v>1</v>
      </c>
      <c r="D56" s="63"/>
      <c r="E56" s="62"/>
      <c r="F56" s="62"/>
      <c r="G56" s="62">
        <v>2</v>
      </c>
      <c r="H56" s="64"/>
      <c r="I56" s="65"/>
      <c r="J56" s="62"/>
      <c r="K56" s="62"/>
      <c r="L56" s="64"/>
      <c r="M56" s="66"/>
      <c r="N56" s="66"/>
      <c r="O56" s="64"/>
    </row>
    <row r="57" spans="1:15" x14ac:dyDescent="0.25">
      <c r="A57" s="60" t="s">
        <v>105</v>
      </c>
      <c r="B57" s="61"/>
      <c r="C57" s="66"/>
      <c r="D57" s="62"/>
      <c r="E57" s="62"/>
      <c r="F57" s="62"/>
      <c r="G57" s="67">
        <v>4</v>
      </c>
      <c r="H57" s="64"/>
      <c r="I57" s="65"/>
      <c r="J57" s="62"/>
      <c r="K57" s="62"/>
      <c r="L57" s="64"/>
      <c r="M57" s="66"/>
      <c r="N57" s="66"/>
      <c r="O57" s="64"/>
    </row>
    <row r="58" spans="1:15" ht="15.75" thickBot="1" x14ac:dyDescent="0.3">
      <c r="A58" s="60" t="s">
        <v>108</v>
      </c>
      <c r="B58" s="68">
        <v>1</v>
      </c>
      <c r="C58" s="69"/>
      <c r="D58" s="69"/>
      <c r="E58" s="62"/>
      <c r="F58" s="62"/>
      <c r="G58" s="62"/>
      <c r="H58" s="64"/>
      <c r="I58" s="65"/>
      <c r="J58" s="67"/>
      <c r="K58" s="62"/>
      <c r="L58" s="64"/>
      <c r="M58" s="62"/>
      <c r="N58" s="62"/>
      <c r="O58" s="64"/>
    </row>
    <row r="59" spans="1:15" ht="15.75" thickBot="1" x14ac:dyDescent="0.3">
      <c r="A59" s="70" t="s">
        <v>11</v>
      </c>
      <c r="B59" s="91">
        <f t="shared" ref="B59:O59" si="1">SUM(B37:B58)</f>
        <v>2</v>
      </c>
      <c r="C59" s="91">
        <f t="shared" si="1"/>
        <v>15</v>
      </c>
      <c r="D59" s="92">
        <f t="shared" si="1"/>
        <v>0</v>
      </c>
      <c r="E59" s="92">
        <f t="shared" si="1"/>
        <v>0</v>
      </c>
      <c r="F59" s="92">
        <f t="shared" si="1"/>
        <v>0</v>
      </c>
      <c r="G59" s="92">
        <f t="shared" si="1"/>
        <v>34</v>
      </c>
      <c r="H59" s="93">
        <f t="shared" si="1"/>
        <v>0</v>
      </c>
      <c r="I59" s="94">
        <f t="shared" si="1"/>
        <v>0</v>
      </c>
      <c r="J59" s="92">
        <f t="shared" si="1"/>
        <v>0</v>
      </c>
      <c r="K59" s="92">
        <f t="shared" si="1"/>
        <v>0</v>
      </c>
      <c r="L59" s="94">
        <f t="shared" si="1"/>
        <v>0</v>
      </c>
      <c r="M59" s="91">
        <f t="shared" si="1"/>
        <v>0</v>
      </c>
      <c r="N59" s="92">
        <f t="shared" si="1"/>
        <v>0</v>
      </c>
      <c r="O59" s="95">
        <f t="shared" si="1"/>
        <v>0</v>
      </c>
    </row>
  </sheetData>
  <mergeCells count="10">
    <mergeCell ref="B4:O4"/>
    <mergeCell ref="M5:N5"/>
    <mergeCell ref="A4:A6"/>
    <mergeCell ref="B5:H5"/>
    <mergeCell ref="I5:L5"/>
    <mergeCell ref="A34:A36"/>
    <mergeCell ref="B34:O34"/>
    <mergeCell ref="B35:H35"/>
    <mergeCell ref="I35:L35"/>
    <mergeCell ref="M35:N3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47" t="s">
        <v>0</v>
      </c>
      <c r="B1" s="47" t="s">
        <v>1</v>
      </c>
      <c r="C1" s="71" t="s">
        <v>2</v>
      </c>
      <c r="D1" s="79" t="s">
        <v>3</v>
      </c>
      <c r="E1" s="129" t="s">
        <v>43</v>
      </c>
      <c r="F1" s="130"/>
    </row>
    <row r="2" spans="1:6" ht="15.75" thickBot="1" x14ac:dyDescent="0.3">
      <c r="A2" s="80"/>
      <c r="B2" s="81"/>
      <c r="C2" s="81"/>
      <c r="D2" s="82"/>
      <c r="E2" s="127"/>
      <c r="F2" s="128"/>
    </row>
    <row r="3" spans="1:6" ht="15.75" thickBot="1" x14ac:dyDescent="0.3">
      <c r="A3" s="80"/>
      <c r="B3" s="81"/>
      <c r="C3" s="81"/>
      <c r="D3" s="82"/>
      <c r="E3" s="127"/>
      <c r="F3" s="128"/>
    </row>
    <row r="4" spans="1:6" ht="15.75" thickBot="1" x14ac:dyDescent="0.3">
      <c r="A4" s="32"/>
      <c r="B4" s="33"/>
      <c r="C4" s="33"/>
      <c r="D4" s="19"/>
      <c r="E4" s="127"/>
      <c r="F4" s="128"/>
    </row>
    <row r="5" spans="1:6" ht="15.75" thickBot="1" x14ac:dyDescent="0.3">
      <c r="A5" s="80"/>
      <c r="B5" s="81"/>
      <c r="C5" s="81"/>
      <c r="D5" s="82"/>
      <c r="E5" s="127"/>
      <c r="F5" s="128"/>
    </row>
    <row r="6" spans="1:6" ht="15.75" thickBot="1" x14ac:dyDescent="0.3">
      <c r="A6" s="83"/>
      <c r="B6" s="81"/>
      <c r="C6" s="81"/>
      <c r="D6" s="84"/>
      <c r="E6" s="127"/>
      <c r="F6" s="128"/>
    </row>
    <row r="7" spans="1:6" ht="15.75" thickBot="1" x14ac:dyDescent="0.3">
      <c r="A7" s="85" t="s">
        <v>42</v>
      </c>
      <c r="B7" s="86"/>
      <c r="C7" s="87"/>
      <c r="D7" s="88"/>
      <c r="E7" s="89"/>
      <c r="F7" s="90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2016-02-15T12:00:44Z</dcterms:modified>
</cp:coreProperties>
</file>