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675"/>
  </bookViews>
  <sheets>
    <sheet name="čerpání finance " sheetId="1" r:id="rId1"/>
    <sheet name="výsledky" sheetId="6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<sst xmlns="http://schemas.openxmlformats.org/spreadsheetml/2006/main" count="208" uniqueCount="143">
  <si>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</si>
  <si>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</si>
  <si>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</si>
  <si>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</si>
  <si>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</si>
  <si>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</si>
  <si>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</si>
  <si>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</si>
  <si>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</si>
  <si>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</si>
  <si>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</si>
  <si>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</si>
  <si>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</si>
  <si>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</si>
  <si>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</si>
  <si>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</si>
  <si>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</si>
  <si>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</si>
  <si>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</si>
  <si>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</si>
  <si>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</si>
  <si>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</si>
  <si>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</si>
  <si>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</si>
  <si>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</si>
  <si>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</si>
  <si>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</si>
  <si>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Fakulta : metalurgie a materiálového inženýrství</t>
  </si>
  <si>
    <t>prof. Ing. Petr Praus, Ph.D.</t>
  </si>
  <si>
    <t>prof. Ing. Jana Dobrovská, CSc.</t>
  </si>
  <si>
    <t>Ing. Stanislav Rusz, Ph.D.</t>
  </si>
  <si>
    <t>doc. Ing. Jozef Vlček, Ph.D.</t>
  </si>
  <si>
    <t>prof. Ing. Vlastimil Vodárek, CSc.</t>
  </si>
  <si>
    <t>prof. Dr. Ing. Jaroslav Sojka</t>
  </si>
  <si>
    <t>prof. Ing. Miroslav Kursa, CSc.</t>
  </si>
  <si>
    <t>Ing. Petr Lichý, Ph.D.</t>
  </si>
  <si>
    <t>Ing. Andrea Samolejová, Ph.D.</t>
  </si>
  <si>
    <t>Ing. David Vykydal, Ph.D.</t>
  </si>
  <si>
    <t>doc. Ing. Radim Lenort, Ph.D.</t>
  </si>
  <si>
    <t>přepočtený počet studentů (S) řešitelského týmu dle vzorce (1) *</t>
  </si>
  <si>
    <t>přepočtený počet zaměstnanců (Z) řešitelského týmu dle vzorce (2) *</t>
  </si>
  <si>
    <t xml:space="preserve">* bez ohledu na skutečnost zda čerpali nebo nečerpali osobní náklady </t>
  </si>
  <si>
    <t>celkový počet členů řešitelského týmu projektu, kteří čerpali mzdové prostředky včetně stipendií ze způsobilých nákladů projektu</t>
  </si>
  <si>
    <t>FMMI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</si>
  <si>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</si>
  <si>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</si>
  <si>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>Vyhodnocení SGS za rok 2014</t>
  </si>
  <si>
    <t>SP2014/55</t>
  </si>
  <si>
    <t>Příprava a vlastností naočástic ZnxCd1-xS a ZnO</t>
  </si>
  <si>
    <t>SP2014/43</t>
  </si>
  <si>
    <t>Příprava nanokompozitů a sorbentů z materiálů vzniklých úpravou a zpracováním průmyslových odpadů</t>
  </si>
  <si>
    <t>doc. RNDr. Bruno Kostura, Ph.D.</t>
  </si>
  <si>
    <t>SP2014/61</t>
  </si>
  <si>
    <t>SP2014/48</t>
  </si>
  <si>
    <t>Studium vybraných fyzikálně-chemických vlastností kovových a oxidických systémů</t>
  </si>
  <si>
    <t>SP2014/28</t>
  </si>
  <si>
    <t>Provozní měření a testování vlastností vybraných komponent prototypu vozidla</t>
  </si>
  <si>
    <t>Doc. Ing. Petr Tomčík, Ph.D.</t>
  </si>
  <si>
    <t>SP2014/100</t>
  </si>
  <si>
    <t>Zkoumání deformačního chování materiálů s využitím simulátoru deformací a laboratorních válcování</t>
  </si>
  <si>
    <t>SP2014/67</t>
  </si>
  <si>
    <t>Inovační příležitosti v hutních a spolupracujících podnicích</t>
  </si>
  <si>
    <t>SP2014/46</t>
  </si>
  <si>
    <t>Materiálové a energetické úspory při uplatňování druhotných surovin v průmyslu</t>
  </si>
  <si>
    <t>SP2014/73</t>
  </si>
  <si>
    <t>Počítačové modelování a experimentální validace strukturní stability kovových materiálů</t>
  </si>
  <si>
    <t>SP2014/79</t>
  </si>
  <si>
    <t>SP2014/53</t>
  </si>
  <si>
    <t>Vývoj vybraných diagnostických metod materiálového inženýrství</t>
  </si>
  <si>
    <t>Ing. Romana Garzinová, Ph.D.</t>
  </si>
  <si>
    <t>SP2014/56</t>
  </si>
  <si>
    <t>Rozvoj metod a nástrojů zlepšování v systémech managementu kvality</t>
  </si>
  <si>
    <t>SP2014/81</t>
  </si>
  <si>
    <t>Aplikace pokročilých metod rozhodování v průmyslových podnicích</t>
  </si>
  <si>
    <t>SP2014/62</t>
  </si>
  <si>
    <t>Specifický výzkum v metalurgickém, materiálovém a procesním inženýrství</t>
  </si>
  <si>
    <t>SP2014/80</t>
  </si>
  <si>
    <t>Konference "Den interních doktorandů Fakulty metalurgie a materiálového inženýrství</t>
  </si>
  <si>
    <t>SP2014/68</t>
  </si>
  <si>
    <t>Ing. Michaela Tokarčíková</t>
  </si>
  <si>
    <t>SP2014/200</t>
  </si>
  <si>
    <t>Napěťově-deformační charakteristiky ocelí při vysokých rychlostech deformace</t>
  </si>
  <si>
    <t>prof. Ing. Bohumír Strnadel, DrSc.</t>
  </si>
  <si>
    <t>Vlastnosti kompozitních materiálů a jejich využití</t>
  </si>
  <si>
    <t>Optimalizace technologie výroby litých součástí ze slitin neželezných kovů a výzkum lití a tuhnutí oceli pomocí experiment. metod a numerických simulací</t>
  </si>
  <si>
    <t>31.12.2014</t>
  </si>
  <si>
    <t>Nové technologické postupy recyklace materiálů a jeho energetické využití z pohledu snížení zátěže životního prostředí</t>
  </si>
  <si>
    <t>3 postery  (1 společně s SP2014/62</t>
  </si>
  <si>
    <t>3 (společně s SP2014/62)</t>
  </si>
  <si>
    <t>M-uspořádání konference*</t>
  </si>
  <si>
    <t>*  sborník</t>
  </si>
  <si>
    <t>2 ( oba v tisku)</t>
  </si>
  <si>
    <t>8 (z toho 2 společně s SP2014/62), u všech se čeká na potvrzení</t>
  </si>
  <si>
    <t>2 (oba společně s SP2014/62, oba v tisku)</t>
  </si>
  <si>
    <t>5 (společně s SP2014/62)</t>
  </si>
  <si>
    <t>6 ( 2 společně s SP2014/62, 5 v přezkoumání, 1 v tisku)</t>
  </si>
  <si>
    <t>1 (v tisku)</t>
  </si>
  <si>
    <t>1 poster</t>
  </si>
  <si>
    <t>2 (1 v tisku)</t>
  </si>
  <si>
    <t>1 ( publikace v 2015)</t>
  </si>
  <si>
    <t>4 (obhajoba květen 2015)</t>
  </si>
  <si>
    <t>4 (1 v tisku)</t>
  </si>
  <si>
    <t>3 zvané přednášky</t>
  </si>
  <si>
    <t>2 (z toho 1 v tisku)</t>
  </si>
  <si>
    <t>12( z toho 9 společně s SP2014/62)</t>
  </si>
  <si>
    <t>8 (2 v tisku)</t>
  </si>
  <si>
    <t>3 ( všechny společně s SP2014/81</t>
  </si>
  <si>
    <t>příspěvky na konferencích nepublikované</t>
  </si>
  <si>
    <t>3 (1 společně s SP2014/62)</t>
  </si>
  <si>
    <t>2 (1 společně s SP2014/62)</t>
  </si>
  <si>
    <t>2 (1 společně s SP2014/62,  1 v tisku)</t>
  </si>
  <si>
    <t>9 (společně s SP1014/62)</t>
  </si>
  <si>
    <t xml:space="preserve"> 5 (společně s SP2014/62)</t>
  </si>
  <si>
    <t>9 ( 1 společně s SP2014/62)</t>
  </si>
  <si>
    <t>5 ( z toho 2 postery)</t>
  </si>
  <si>
    <t>4 (2 v tisku)</t>
  </si>
  <si>
    <t>4 (z toho 1 společně SP2014/62)</t>
  </si>
  <si>
    <t>1 (společně s SP2014/62)</t>
  </si>
  <si>
    <t>4 (3 společně s SP2014/62)</t>
  </si>
  <si>
    <t>3 (společně s SP2014/62)zatím nevydáno)</t>
  </si>
  <si>
    <t>2 (teze disertační práce)</t>
  </si>
  <si>
    <t>f - funkční vzorek</t>
  </si>
  <si>
    <t>2 ( 1 společně s SP2014/81)</t>
  </si>
  <si>
    <r>
      <t xml:space="preserve">0 +  </t>
    </r>
    <r>
      <rPr>
        <i/>
        <sz val="11"/>
        <color theme="1"/>
        <rFont val="Calibri"/>
        <family val="2"/>
        <charset val="238"/>
        <scheme val="minor"/>
      </rPr>
      <t>( 3 společně s SP2014/61)</t>
    </r>
  </si>
  <si>
    <r>
      <rPr>
        <b/>
        <sz val="11"/>
        <color theme="1"/>
        <rFont val="Calibri"/>
        <family val="2"/>
        <charset val="238"/>
        <scheme val="minor"/>
      </rPr>
      <t>2 (v tisku)</t>
    </r>
    <r>
      <rPr>
        <sz val="11"/>
        <color theme="1"/>
        <rFont val="Calibri"/>
        <family val="2"/>
        <charset val="238"/>
        <scheme val="minor"/>
      </rPr>
      <t xml:space="preserve"> +</t>
    </r>
    <r>
      <rPr>
        <i/>
        <sz val="11"/>
        <color theme="1"/>
        <rFont val="Calibri"/>
        <family val="2"/>
        <charset val="238"/>
        <scheme val="minor"/>
      </rPr>
      <t xml:space="preserve"> (2 společně s SP2014/43,2 společně s SP2014/61 v tisku, 1 společně s SP2014/55 v tisku, 2 společně s SP2014/48  v přezkoumání)</t>
    </r>
  </si>
  <si>
    <r>
      <rPr>
        <b/>
        <sz val="11"/>
        <color theme="1"/>
        <rFont val="Calibri"/>
        <family val="2"/>
        <charset val="238"/>
        <scheme val="minor"/>
      </rPr>
      <t>1 (v tisku)</t>
    </r>
    <r>
      <rPr>
        <sz val="11"/>
        <color theme="1"/>
        <rFont val="Calibri"/>
        <family val="2"/>
        <charset val="238"/>
        <scheme val="minor"/>
      </rPr>
      <t xml:space="preserve"> +  (</t>
    </r>
    <r>
      <rPr>
        <i/>
        <sz val="11"/>
        <color theme="1"/>
        <rFont val="Calibri"/>
        <family val="2"/>
        <charset val="238"/>
        <scheme val="minor"/>
      </rPr>
      <t>5 společně s SP2014/61,1 společně s SP2014/73)</t>
    </r>
  </si>
  <si>
    <r>
      <rPr>
        <b/>
        <sz val="11"/>
        <color theme="1"/>
        <rFont val="Calibri"/>
        <family val="2"/>
        <charset val="238"/>
        <scheme val="minor"/>
      </rPr>
      <t>25</t>
    </r>
    <r>
      <rPr>
        <sz val="11"/>
        <color theme="1"/>
        <rFont val="Calibri"/>
        <family val="2"/>
        <charset val="238"/>
        <scheme val="minor"/>
      </rPr>
      <t xml:space="preserve"> +</t>
    </r>
    <r>
      <rPr>
        <i/>
        <sz val="11"/>
        <color theme="1"/>
        <rFont val="Calibri"/>
        <family val="2"/>
        <charset val="238"/>
        <scheme val="minor"/>
      </rPr>
      <t xml:space="preserve">  (  3 společně SP2014/53)</t>
    </r>
  </si>
  <si>
    <r>
      <rPr>
        <b/>
        <sz val="11"/>
        <color theme="1"/>
        <rFont val="Calibri"/>
        <family val="2"/>
        <charset val="238"/>
        <scheme val="minor"/>
      </rPr>
      <t>0 +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(9 společně s SP2014/61, 1 společně s SP2014/48,1 společně s SP2014/46)</t>
    </r>
  </si>
  <si>
    <r>
      <rPr>
        <b/>
        <sz val="11"/>
        <color theme="1"/>
        <rFont val="Calibri"/>
        <family val="2"/>
        <charset val="238"/>
        <scheme val="minor"/>
      </rPr>
      <t xml:space="preserve">14 </t>
    </r>
    <r>
      <rPr>
        <sz val="11"/>
        <color theme="1"/>
        <rFont val="Calibri"/>
        <family val="2"/>
        <charset val="238"/>
        <scheme val="minor"/>
      </rPr>
      <t xml:space="preserve">+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( 1 společně s SP2014/53)</t>
    </r>
  </si>
  <si>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+  (5 společně s SP2014/61,1 společně s SP2014/43,1 společně s SP 2014/55,9 společně s SP2014/48,1 společně s SP2014/46)</t>
    </r>
  </si>
  <si>
    <r>
      <rPr>
        <b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 xml:space="preserve"> +</t>
    </r>
    <r>
      <rPr>
        <i/>
        <sz val="11"/>
        <color theme="1"/>
        <rFont val="Calibri"/>
        <family val="2"/>
        <charset val="238"/>
        <scheme val="minor"/>
      </rPr>
      <t xml:space="preserve"> (3 společně s SP2014/61)</t>
    </r>
  </si>
  <si>
    <r>
      <rPr>
        <b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 xml:space="preserve">+ </t>
    </r>
    <r>
      <rPr>
        <i/>
        <sz val="11"/>
        <color theme="1"/>
        <rFont val="Calibri"/>
        <family val="2"/>
        <charset val="238"/>
        <scheme val="minor"/>
      </rPr>
      <t xml:space="preserve"> (3 společně s SP2014/61, 1 společně s SP2014/48, 3 společně s SP2014/46)</t>
    </r>
  </si>
  <si>
    <t xml:space="preserve">Disertační práce </t>
  </si>
  <si>
    <t xml:space="preserve">absolutní počet členů řešitelského týmu celkem </t>
  </si>
  <si>
    <t>absolutní počet členů studentů řešitelského týmu</t>
  </si>
  <si>
    <t>SP2014/149</t>
  </si>
  <si>
    <t>Výzkum procesů termického zpracování odpadů</t>
  </si>
  <si>
    <t>Prof.Ing.Lucie Obalová, Ph.D.</t>
  </si>
  <si>
    <t>SP2014/127</t>
  </si>
  <si>
    <t>Výzkum znečišťování životního prostředí</t>
  </si>
  <si>
    <t>Ing. Jiří Michalík, Ph.D.</t>
  </si>
  <si>
    <t>2 (čeká se na potvrzení)</t>
  </si>
  <si>
    <t>1 funkční vzorek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</si>
</sst>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;[Red]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8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vertical="top" wrapText="1"/>
    </xf>
    <xf numFmtId="3" fontId="10" fillId="0" borderId="6" xfId="0" applyNumberFormat="1" applyFont="1" applyFill="1" applyBorder="1" applyAlignment="1">
      <alignment vertical="top" wrapText="1"/>
    </xf>
    <xf numFmtId="3" fontId="9" fillId="0" borderId="6" xfId="0" applyNumberFormat="1" applyFont="1" applyFill="1" applyBorder="1" applyAlignment="1">
      <alignment vertical="top" wrapText="1"/>
    </xf>
    <xf numFmtId="0" fontId="11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3" fontId="11" fillId="2" borderId="24" xfId="0" applyNumberFormat="1" applyFont="1" applyFill="1" applyBorder="1" applyAlignment="1">
      <alignment vertical="center"/>
    </xf>
    <xf numFmtId="2" fontId="10" fillId="0" borderId="19" xfId="0" applyNumberFormat="1" applyFont="1" applyFill="1" applyBorder="1" applyAlignment="1">
      <alignment vertical="top" wrapText="1"/>
    </xf>
    <xf numFmtId="2" fontId="10" fillId="0" borderId="6" xfId="0" applyNumberFormat="1" applyFont="1" applyFill="1" applyBorder="1" applyAlignment="1">
      <alignment vertical="top" wrapText="1"/>
    </xf>
    <xf numFmtId="2" fontId="9" fillId="0" borderId="6" xfId="0" applyNumberFormat="1" applyFont="1" applyFill="1" applyBorder="1" applyAlignment="1">
      <alignment horizontal="right" vertical="top" wrapText="1"/>
    </xf>
    <xf numFmtId="2" fontId="9" fillId="0" borderId="6" xfId="0" applyNumberFormat="1" applyFont="1" applyFill="1" applyBorder="1" applyAlignment="1">
      <alignment vertical="top" wrapText="1"/>
    </xf>
    <xf numFmtId="4" fontId="9" fillId="0" borderId="19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center"/>
    </xf>
    <xf numFmtId="3" fontId="9" fillId="0" borderId="19" xfId="0" applyNumberFormat="1" applyFont="1" applyFill="1" applyBorder="1" applyAlignment="1">
      <alignment vertical="top" wrapText="1"/>
    </xf>
    <xf numFmtId="49" fontId="10" fillId="0" borderId="20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164" fontId="10" fillId="0" borderId="27" xfId="2" applyNumberFormat="1" applyFont="1" applyFill="1" applyBorder="1" applyAlignment="1">
      <alignment vertical="top" wrapText="1"/>
    </xf>
    <xf numFmtId="164" fontId="10" fillId="0" borderId="19" xfId="0" applyNumberFormat="1" applyFont="1" applyFill="1" applyBorder="1" applyAlignment="1">
      <alignment vertical="top" wrapText="1"/>
    </xf>
    <xf numFmtId="164" fontId="10" fillId="0" borderId="0" xfId="0" applyNumberFormat="1" applyFont="1" applyFill="1" applyAlignment="1">
      <alignment vertical="top"/>
    </xf>
    <xf numFmtId="164" fontId="10" fillId="0" borderId="28" xfId="2" applyNumberFormat="1" applyFont="1" applyFill="1" applyBorder="1" applyAlignment="1">
      <alignment vertical="top" wrapText="1"/>
    </xf>
    <xf numFmtId="164" fontId="10" fillId="0" borderId="6" xfId="0" applyNumberFormat="1" applyFont="1" applyFill="1" applyBorder="1" applyAlignment="1">
      <alignment vertical="top" wrapText="1"/>
    </xf>
    <xf numFmtId="164" fontId="9" fillId="0" borderId="6" xfId="0" applyNumberFormat="1" applyFont="1" applyFill="1" applyBorder="1" applyAlignment="1">
      <alignment vertical="top" wrapText="1"/>
    </xf>
    <xf numFmtId="164" fontId="11" fillId="2" borderId="24" xfId="0" applyNumberFormat="1" applyFont="1" applyFill="1" applyBorder="1" applyAlignment="1">
      <alignment vertical="center"/>
    </xf>
    <xf numFmtId="164" fontId="11" fillId="2" borderId="24" xfId="0" applyNumberFormat="1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top" wrapText="1"/>
    </xf>
    <xf numFmtId="0" fontId="0" fillId="0" borderId="14" xfId="0" applyFill="1" applyBorder="1" applyAlignment="1">
      <alignment horizontal="center" vertical="center" wrapText="1"/>
    </xf>
    <xf numFmtId="2" fontId="11" fillId="2" borderId="25" xfId="0" applyNumberFormat="1" applyFont="1" applyFill="1" applyBorder="1" applyAlignment="1">
      <alignment vertical="center"/>
    </xf>
    <xf numFmtId="4" fontId="11" fillId="2" borderId="25" xfId="0" applyNumberFormat="1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9" fillId="4" borderId="15" xfId="0" applyFont="1" applyFill="1" applyBorder="1" applyAlignment="1">
      <alignment horizontal="left" vertical="top" wrapText="1"/>
    </xf>
    <xf numFmtId="164" fontId="10" fillId="0" borderId="6" xfId="2" applyNumberFormat="1" applyFont="1" applyFill="1" applyBorder="1" applyAlignment="1">
      <alignment vertical="top" wrapText="1"/>
    </xf>
    <xf numFmtId="4" fontId="9" fillId="0" borderId="6" xfId="0" applyNumberFormat="1" applyFont="1" applyFill="1" applyBorder="1" applyAlignment="1">
      <alignment vertical="top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left" vertical="top" wrapText="1"/>
    </xf>
    <xf numFmtId="164" fontId="10" fillId="0" borderId="34" xfId="2" applyNumberFormat="1" applyFont="1" applyFill="1" applyBorder="1" applyAlignment="1">
      <alignment vertical="top" wrapText="1"/>
    </xf>
    <xf numFmtId="164" fontId="10" fillId="0" borderId="34" xfId="0" applyNumberFormat="1" applyFont="1" applyFill="1" applyBorder="1" applyAlignment="1">
      <alignment vertical="top" wrapText="1"/>
    </xf>
    <xf numFmtId="3" fontId="10" fillId="0" borderId="34" xfId="0" applyNumberFormat="1" applyFont="1" applyFill="1" applyBorder="1" applyAlignment="1">
      <alignment vertical="top" wrapText="1"/>
    </xf>
    <xf numFmtId="2" fontId="10" fillId="0" borderId="34" xfId="0" applyNumberFormat="1" applyFont="1" applyFill="1" applyBorder="1" applyAlignment="1">
      <alignment vertical="top" wrapText="1"/>
    </xf>
    <xf numFmtId="4" fontId="9" fillId="0" borderId="34" xfId="0" applyNumberFormat="1" applyFont="1" applyFill="1" applyBorder="1" applyAlignment="1">
      <alignment vertical="top" wrapText="1"/>
    </xf>
    <xf numFmtId="49" fontId="10" fillId="0" borderId="33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top" wrapText="1"/>
    </xf>
    <xf numFmtId="0" fontId="9" fillId="4" borderId="19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CC"/>
      <color rgb="FFB6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34636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53341" y="12598977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53341" y="12598977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6</xdr:col>
      <xdr:colOff>0</xdr:colOff>
      <xdr:row>26</xdr:row>
      <xdr:rowOff>25977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5697682" y="12590318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5697682" y="12590318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="110" zoomScaleNormal="110" workbookViewId="0">
      <selection activeCell="B3" sqref="B3"/>
    </sheetView>
  </sheetViews>
  <sheetFormatPr defaultColWidth="9.140625" defaultRowHeight="15" x14ac:dyDescent="0.25"/>
  <cols>
    <col min="1" max="1" width="11.28515625" style="3" customWidth="1"/>
    <col min="2" max="2" width="32.7109375" style="3" customWidth="1"/>
    <col min="3" max="3" width="29.5703125" style="3" customWidth="1"/>
    <col min="4" max="4" width="13.140625" style="3" customWidth="1"/>
    <col min="5" max="5" width="12.7109375" style="3" customWidth="1"/>
    <col min="6" max="6" width="14.28515625" style="4" customWidth="1"/>
    <col min="7" max="7" width="13.85546875" style="3" customWidth="1"/>
    <col min="8" max="8" width="16.28515625" style="3" customWidth="1"/>
    <col min="9" max="9" width="15.7109375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18.425781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15" t="s">
        <v>27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9" t="s">
        <v>0</v>
      </c>
      <c r="B4" s="34" t="s">
        <v>1</v>
      </c>
      <c r="C4" s="17" t="s">
        <v>2</v>
      </c>
      <c r="D4" s="19" t="s">
        <v>3</v>
      </c>
      <c r="E4" s="19" t="s">
        <v>4</v>
      </c>
      <c r="F4" s="19" t="s">
        <v>5</v>
      </c>
      <c r="G4" s="19" t="s">
        <v>12</v>
      </c>
      <c r="H4" s="19" t="s">
        <v>133</v>
      </c>
      <c r="I4" s="19" t="s">
        <v>134</v>
      </c>
      <c r="J4" s="19" t="s">
        <v>42</v>
      </c>
      <c r="K4" s="19" t="s">
        <v>39</v>
      </c>
      <c r="L4" s="19" t="s">
        <v>40</v>
      </c>
      <c r="M4" s="19" t="s">
        <v>6</v>
      </c>
      <c r="N4" s="5"/>
      <c r="O4" s="6"/>
      <c r="P4" s="6"/>
      <c r="Q4" s="6"/>
      <c r="R4" s="6"/>
    </row>
    <row r="5" spans="1:18" ht="25.5" x14ac:dyDescent="0.25">
      <c r="A5" s="44" t="s">
        <v>47</v>
      </c>
      <c r="B5" s="44" t="s">
        <v>48</v>
      </c>
      <c r="C5" s="44" t="s">
        <v>28</v>
      </c>
      <c r="D5" s="36">
        <v>0</v>
      </c>
      <c r="E5" s="37">
        <v>329000</v>
      </c>
      <c r="F5" s="38">
        <v>34000</v>
      </c>
      <c r="G5" s="37">
        <v>29000</v>
      </c>
      <c r="H5" s="20">
        <v>3</v>
      </c>
      <c r="I5" s="20">
        <v>2</v>
      </c>
      <c r="J5" s="20">
        <v>2</v>
      </c>
      <c r="K5" s="26">
        <v>1.417</v>
      </c>
      <c r="L5" s="30">
        <v>1</v>
      </c>
      <c r="M5" s="33" t="s">
        <v>85</v>
      </c>
    </row>
    <row r="6" spans="1:18" ht="39.6" customHeight="1" x14ac:dyDescent="0.25">
      <c r="A6" s="44" t="s">
        <v>49</v>
      </c>
      <c r="B6" s="44" t="s">
        <v>50</v>
      </c>
      <c r="C6" s="44" t="s">
        <v>51</v>
      </c>
      <c r="D6" s="39">
        <v>0</v>
      </c>
      <c r="E6" s="40">
        <v>287000</v>
      </c>
      <c r="F6" s="40">
        <v>55420</v>
      </c>
      <c r="G6" s="40">
        <v>38000</v>
      </c>
      <c r="H6" s="21">
        <v>10</v>
      </c>
      <c r="I6" s="21">
        <v>7</v>
      </c>
      <c r="J6" s="20">
        <v>10</v>
      </c>
      <c r="K6" s="27">
        <v>6.4169999999999998</v>
      </c>
      <c r="L6" s="30">
        <v>3</v>
      </c>
      <c r="M6" s="33" t="s">
        <v>85</v>
      </c>
    </row>
    <row r="7" spans="1:18" ht="53.45" customHeight="1" x14ac:dyDescent="0.25">
      <c r="A7" s="44" t="s">
        <v>52</v>
      </c>
      <c r="B7" s="44" t="s">
        <v>84</v>
      </c>
      <c r="C7" s="44" t="s">
        <v>35</v>
      </c>
      <c r="D7" s="39">
        <v>0</v>
      </c>
      <c r="E7" s="40">
        <v>293000</v>
      </c>
      <c r="F7" s="40">
        <v>97500</v>
      </c>
      <c r="G7" s="40">
        <v>64000</v>
      </c>
      <c r="H7" s="22">
        <v>15</v>
      </c>
      <c r="I7" s="22">
        <v>9</v>
      </c>
      <c r="J7" s="32">
        <v>13</v>
      </c>
      <c r="K7" s="27">
        <v>8</v>
      </c>
      <c r="L7" s="30">
        <v>6</v>
      </c>
      <c r="M7" s="33" t="s">
        <v>85</v>
      </c>
    </row>
    <row r="8" spans="1:18" ht="28.15" customHeight="1" x14ac:dyDescent="0.25">
      <c r="A8" s="44" t="s">
        <v>53</v>
      </c>
      <c r="B8" s="44" t="s">
        <v>54</v>
      </c>
      <c r="C8" s="44" t="s">
        <v>29</v>
      </c>
      <c r="D8" s="39">
        <v>0</v>
      </c>
      <c r="E8" s="40">
        <v>329000</v>
      </c>
      <c r="F8" s="41">
        <v>140000</v>
      </c>
      <c r="G8" s="40">
        <v>140000</v>
      </c>
      <c r="H8" s="21">
        <v>14</v>
      </c>
      <c r="I8" s="21">
        <v>10</v>
      </c>
      <c r="J8" s="20">
        <v>7</v>
      </c>
      <c r="K8" s="27">
        <v>5.6669999999999998</v>
      </c>
      <c r="L8" s="30">
        <v>2</v>
      </c>
      <c r="M8" s="33" t="s">
        <v>85</v>
      </c>
    </row>
    <row r="9" spans="1:18" ht="27" customHeight="1" x14ac:dyDescent="0.25">
      <c r="A9" s="44" t="s">
        <v>55</v>
      </c>
      <c r="B9" s="44" t="s">
        <v>56</v>
      </c>
      <c r="C9" s="44" t="s">
        <v>57</v>
      </c>
      <c r="D9" s="39">
        <v>0</v>
      </c>
      <c r="E9" s="40">
        <v>299000</v>
      </c>
      <c r="F9" s="40">
        <v>15000</v>
      </c>
      <c r="G9" s="40">
        <v>15000</v>
      </c>
      <c r="H9" s="21">
        <v>7</v>
      </c>
      <c r="I9" s="21">
        <v>5</v>
      </c>
      <c r="J9" s="20">
        <v>1</v>
      </c>
      <c r="K9" s="27">
        <v>2.75</v>
      </c>
      <c r="L9" s="30">
        <v>2</v>
      </c>
      <c r="M9" s="33" t="s">
        <v>85</v>
      </c>
    </row>
    <row r="10" spans="1:18" ht="39.6" customHeight="1" x14ac:dyDescent="0.25">
      <c r="A10" s="44" t="s">
        <v>58</v>
      </c>
      <c r="B10" s="44" t="s">
        <v>59</v>
      </c>
      <c r="C10" s="44" t="s">
        <v>30</v>
      </c>
      <c r="D10" s="39">
        <v>0</v>
      </c>
      <c r="E10" s="40">
        <v>323000</v>
      </c>
      <c r="F10" s="40">
        <v>116800</v>
      </c>
      <c r="G10" s="41">
        <v>90000</v>
      </c>
      <c r="H10" s="21">
        <v>12</v>
      </c>
      <c r="I10" s="21">
        <v>9</v>
      </c>
      <c r="J10" s="20">
        <v>11</v>
      </c>
      <c r="K10" s="29">
        <v>5.92</v>
      </c>
      <c r="L10" s="30">
        <v>2</v>
      </c>
      <c r="M10" s="33" t="s">
        <v>85</v>
      </c>
      <c r="N10" s="7"/>
      <c r="O10" s="7"/>
    </row>
    <row r="11" spans="1:18" ht="27" customHeight="1" x14ac:dyDescent="0.25">
      <c r="A11" s="44" t="s">
        <v>60</v>
      </c>
      <c r="B11" s="44" t="s">
        <v>61</v>
      </c>
      <c r="C11" s="44" t="s">
        <v>36</v>
      </c>
      <c r="D11" s="39">
        <v>0</v>
      </c>
      <c r="E11" s="40">
        <v>290000</v>
      </c>
      <c r="F11" s="40">
        <v>18000</v>
      </c>
      <c r="G11" s="40">
        <v>18000</v>
      </c>
      <c r="H11" s="21">
        <v>18</v>
      </c>
      <c r="I11" s="21">
        <v>12</v>
      </c>
      <c r="J11" s="20">
        <v>12</v>
      </c>
      <c r="K11" s="28">
        <v>6</v>
      </c>
      <c r="L11" s="30">
        <v>6</v>
      </c>
      <c r="M11" s="33" t="s">
        <v>85</v>
      </c>
      <c r="N11" s="7"/>
      <c r="O11" s="7"/>
    </row>
    <row r="12" spans="1:18" ht="27.6" customHeight="1" x14ac:dyDescent="0.25">
      <c r="A12" s="44" t="s">
        <v>62</v>
      </c>
      <c r="B12" s="44" t="s">
        <v>63</v>
      </c>
      <c r="C12" s="44" t="s">
        <v>31</v>
      </c>
      <c r="D12" s="39">
        <v>0</v>
      </c>
      <c r="E12" s="40">
        <v>320000</v>
      </c>
      <c r="F12" s="37">
        <v>114800</v>
      </c>
      <c r="G12" s="40">
        <v>88000</v>
      </c>
      <c r="H12" s="22">
        <v>24</v>
      </c>
      <c r="I12" s="21">
        <v>17</v>
      </c>
      <c r="J12" s="20">
        <v>15</v>
      </c>
      <c r="K12" s="29">
        <v>12.46</v>
      </c>
      <c r="L12" s="30">
        <v>6</v>
      </c>
      <c r="M12" s="33" t="s">
        <v>85</v>
      </c>
      <c r="N12" s="7"/>
    </row>
    <row r="13" spans="1:18" ht="39.6" customHeight="1" x14ac:dyDescent="0.25">
      <c r="A13" s="44" t="s">
        <v>64</v>
      </c>
      <c r="B13" s="44" t="s">
        <v>65</v>
      </c>
      <c r="C13" s="44" t="s">
        <v>32</v>
      </c>
      <c r="D13" s="39">
        <v>0</v>
      </c>
      <c r="E13" s="40">
        <v>284000</v>
      </c>
      <c r="F13" s="40">
        <v>209400</v>
      </c>
      <c r="G13" s="40">
        <v>129000</v>
      </c>
      <c r="H13" s="21">
        <v>6</v>
      </c>
      <c r="I13" s="22">
        <v>4</v>
      </c>
      <c r="J13" s="32">
        <v>5</v>
      </c>
      <c r="K13" s="29">
        <v>3.41</v>
      </c>
      <c r="L13" s="30">
        <v>2</v>
      </c>
      <c r="M13" s="33" t="s">
        <v>85</v>
      </c>
      <c r="N13" s="7"/>
    </row>
    <row r="14" spans="1:18" ht="40.9" customHeight="1" x14ac:dyDescent="0.25">
      <c r="A14" s="44" t="s">
        <v>66</v>
      </c>
      <c r="B14" s="44" t="s">
        <v>86</v>
      </c>
      <c r="C14" s="44" t="s">
        <v>34</v>
      </c>
      <c r="D14" s="39">
        <v>0</v>
      </c>
      <c r="E14" s="40">
        <v>269000</v>
      </c>
      <c r="F14" s="40">
        <v>41079</v>
      </c>
      <c r="G14" s="40">
        <v>25000</v>
      </c>
      <c r="H14" s="22">
        <v>7</v>
      </c>
      <c r="I14" s="22">
        <v>4</v>
      </c>
      <c r="J14" s="32">
        <v>7</v>
      </c>
      <c r="K14" s="29">
        <v>4</v>
      </c>
      <c r="L14" s="30">
        <v>3</v>
      </c>
      <c r="M14" s="33" t="s">
        <v>85</v>
      </c>
      <c r="N14" s="7"/>
      <c r="O14" s="7"/>
    </row>
    <row r="15" spans="1:18" ht="28.15" customHeight="1" x14ac:dyDescent="0.25">
      <c r="A15" s="44" t="s">
        <v>67</v>
      </c>
      <c r="B15" s="44" t="s">
        <v>68</v>
      </c>
      <c r="C15" s="44" t="s">
        <v>69</v>
      </c>
      <c r="D15" s="39">
        <v>0</v>
      </c>
      <c r="E15" s="40">
        <v>302000</v>
      </c>
      <c r="F15" s="40">
        <v>63000</v>
      </c>
      <c r="G15" s="40">
        <v>53000</v>
      </c>
      <c r="H15" s="22">
        <v>6</v>
      </c>
      <c r="I15" s="22">
        <v>3</v>
      </c>
      <c r="J15" s="32">
        <v>5</v>
      </c>
      <c r="K15" s="27">
        <v>3</v>
      </c>
      <c r="L15" s="30">
        <v>2</v>
      </c>
      <c r="M15" s="33" t="s">
        <v>85</v>
      </c>
      <c r="N15" s="7"/>
      <c r="O15" s="7"/>
    </row>
    <row r="16" spans="1:18" ht="26.45" customHeight="1" x14ac:dyDescent="0.25">
      <c r="A16" s="44" t="s">
        <v>70</v>
      </c>
      <c r="B16" s="44" t="s">
        <v>71</v>
      </c>
      <c r="C16" s="44" t="s">
        <v>37</v>
      </c>
      <c r="D16" s="39">
        <v>0</v>
      </c>
      <c r="E16" s="40">
        <v>281000</v>
      </c>
      <c r="F16" s="40">
        <v>102200</v>
      </c>
      <c r="G16" s="40">
        <v>62000</v>
      </c>
      <c r="H16" s="22">
        <v>8</v>
      </c>
      <c r="I16" s="21">
        <v>4</v>
      </c>
      <c r="J16" s="20">
        <v>8</v>
      </c>
      <c r="K16" s="27">
        <v>4</v>
      </c>
      <c r="L16" s="30">
        <v>4</v>
      </c>
      <c r="M16" s="33" t="s">
        <v>85</v>
      </c>
      <c r="N16" s="7"/>
      <c r="O16" s="7"/>
    </row>
    <row r="17" spans="1:15" ht="27" customHeight="1" x14ac:dyDescent="0.25">
      <c r="A17" s="44" t="s">
        <v>72</v>
      </c>
      <c r="B17" s="44" t="s">
        <v>73</v>
      </c>
      <c r="C17" s="44" t="s">
        <v>38</v>
      </c>
      <c r="D17" s="39">
        <v>0</v>
      </c>
      <c r="E17" s="40">
        <v>1365000</v>
      </c>
      <c r="F17" s="40">
        <v>500001</v>
      </c>
      <c r="G17" s="40">
        <v>300000</v>
      </c>
      <c r="H17" s="21">
        <v>38</v>
      </c>
      <c r="I17" s="22">
        <v>25</v>
      </c>
      <c r="J17" s="20">
        <v>33</v>
      </c>
      <c r="K17" s="27">
        <v>14.08</v>
      </c>
      <c r="L17" s="30">
        <v>13</v>
      </c>
      <c r="M17" s="33" t="s">
        <v>85</v>
      </c>
      <c r="N17" s="7"/>
      <c r="O17" s="7"/>
    </row>
    <row r="18" spans="1:15" ht="25.9" customHeight="1" x14ac:dyDescent="0.25">
      <c r="A18" s="44" t="s">
        <v>74</v>
      </c>
      <c r="B18" s="44" t="s">
        <v>75</v>
      </c>
      <c r="C18" s="44" t="s">
        <v>33</v>
      </c>
      <c r="D18" s="39">
        <v>0</v>
      </c>
      <c r="E18" s="40">
        <v>1440000</v>
      </c>
      <c r="F18" s="40">
        <v>499912</v>
      </c>
      <c r="G18" s="40">
        <v>300000</v>
      </c>
      <c r="H18" s="21">
        <v>135</v>
      </c>
      <c r="I18" s="21">
        <v>94</v>
      </c>
      <c r="J18" s="20">
        <v>58</v>
      </c>
      <c r="K18" s="29">
        <v>70.42</v>
      </c>
      <c r="L18" s="30">
        <v>39.75</v>
      </c>
      <c r="M18" s="33" t="s">
        <v>85</v>
      </c>
      <c r="N18" s="67"/>
      <c r="O18" s="67"/>
    </row>
    <row r="19" spans="1:15" ht="38.25" x14ac:dyDescent="0.25">
      <c r="A19" s="44" t="s">
        <v>76</v>
      </c>
      <c r="B19" s="44" t="s">
        <v>77</v>
      </c>
      <c r="C19" s="44" t="s">
        <v>34</v>
      </c>
      <c r="D19" s="39">
        <v>115000</v>
      </c>
      <c r="E19" s="40">
        <v>115000</v>
      </c>
      <c r="F19" s="40">
        <v>34704</v>
      </c>
      <c r="G19" s="40">
        <v>24000</v>
      </c>
      <c r="H19" s="21">
        <v>7</v>
      </c>
      <c r="I19" s="21">
        <v>4</v>
      </c>
      <c r="J19" s="20">
        <v>7</v>
      </c>
      <c r="K19" s="27">
        <v>3</v>
      </c>
      <c r="L19" s="30">
        <v>3</v>
      </c>
      <c r="M19" s="33" t="s">
        <v>85</v>
      </c>
      <c r="N19" s="7"/>
      <c r="O19" s="7"/>
    </row>
    <row r="20" spans="1:15" ht="25.5" x14ac:dyDescent="0.25">
      <c r="A20" s="44" t="s">
        <v>78</v>
      </c>
      <c r="B20" s="44" t="s">
        <v>83</v>
      </c>
      <c r="C20" s="44" t="s">
        <v>79</v>
      </c>
      <c r="D20" s="39">
        <v>0</v>
      </c>
      <c r="E20" s="40">
        <v>90000</v>
      </c>
      <c r="F20" s="41">
        <v>34000</v>
      </c>
      <c r="G20" s="40">
        <v>34000</v>
      </c>
      <c r="H20" s="21">
        <v>6</v>
      </c>
      <c r="I20" s="22">
        <v>4</v>
      </c>
      <c r="J20" s="20">
        <v>2</v>
      </c>
      <c r="K20" s="27">
        <v>3</v>
      </c>
      <c r="L20" s="30">
        <v>1</v>
      </c>
      <c r="M20" s="33" t="s">
        <v>85</v>
      </c>
    </row>
    <row r="21" spans="1:15" ht="27.6" customHeight="1" x14ac:dyDescent="0.25">
      <c r="A21" s="44" t="s">
        <v>80</v>
      </c>
      <c r="B21" s="44" t="s">
        <v>81</v>
      </c>
      <c r="C21" s="44" t="s">
        <v>82</v>
      </c>
      <c r="D21" s="39">
        <v>0</v>
      </c>
      <c r="E21" s="40">
        <v>355000</v>
      </c>
      <c r="F21" s="40">
        <v>241800</v>
      </c>
      <c r="G21" s="40">
        <v>148000</v>
      </c>
      <c r="H21" s="21">
        <v>4</v>
      </c>
      <c r="I21" s="21">
        <v>3</v>
      </c>
      <c r="J21" s="20">
        <v>4</v>
      </c>
      <c r="K21" s="27">
        <v>2.66</v>
      </c>
      <c r="L21" s="30">
        <v>1</v>
      </c>
      <c r="M21" s="33" t="s">
        <v>85</v>
      </c>
    </row>
    <row r="22" spans="1:15" ht="27.6" customHeight="1" x14ac:dyDescent="0.25">
      <c r="A22" s="44" t="s">
        <v>135</v>
      </c>
      <c r="B22" s="44" t="s">
        <v>136</v>
      </c>
      <c r="C22" s="44" t="s">
        <v>137</v>
      </c>
      <c r="D22" s="69">
        <v>0</v>
      </c>
      <c r="E22" s="40">
        <v>195000</v>
      </c>
      <c r="F22" s="40">
        <v>72336</v>
      </c>
      <c r="G22" s="40">
        <v>45000</v>
      </c>
      <c r="H22" s="21">
        <v>6</v>
      </c>
      <c r="I22" s="21">
        <v>3</v>
      </c>
      <c r="J22" s="21">
        <v>5</v>
      </c>
      <c r="K22" s="27">
        <v>3</v>
      </c>
      <c r="L22" s="70">
        <v>3</v>
      </c>
      <c r="M22" s="71" t="s">
        <v>85</v>
      </c>
    </row>
    <row r="23" spans="1:15" ht="27.6" customHeight="1" thickBot="1" x14ac:dyDescent="0.3">
      <c r="A23" s="72" t="s">
        <v>138</v>
      </c>
      <c r="B23" s="72" t="s">
        <v>139</v>
      </c>
      <c r="C23" s="72" t="s">
        <v>140</v>
      </c>
      <c r="D23" s="73">
        <v>0</v>
      </c>
      <c r="E23" s="74">
        <v>211000</v>
      </c>
      <c r="F23" s="74">
        <v>29380</v>
      </c>
      <c r="G23" s="74">
        <v>20000</v>
      </c>
      <c r="H23" s="75">
        <v>8</v>
      </c>
      <c r="I23" s="75">
        <v>6</v>
      </c>
      <c r="J23" s="75">
        <v>8</v>
      </c>
      <c r="K23" s="76">
        <v>3.33</v>
      </c>
      <c r="L23" s="77">
        <v>2</v>
      </c>
      <c r="M23" s="78" t="s">
        <v>85</v>
      </c>
    </row>
    <row r="24" spans="1:15" ht="15.75" thickBot="1" x14ac:dyDescent="0.3">
      <c r="A24" s="23" t="s">
        <v>11</v>
      </c>
      <c r="B24" s="24"/>
      <c r="C24" s="24"/>
      <c r="D24" s="42">
        <f t="shared" ref="D24:L24" si="0">SUM(D5:D23)</f>
        <v>115000</v>
      </c>
      <c r="E24" s="42">
        <f t="shared" si="0"/>
        <v>7377000</v>
      </c>
      <c r="F24" s="43">
        <f t="shared" si="0"/>
        <v>2419332</v>
      </c>
      <c r="G24" s="43">
        <f t="shared" si="0"/>
        <v>1622000</v>
      </c>
      <c r="H24" s="25">
        <f t="shared" si="0"/>
        <v>334</v>
      </c>
      <c r="I24" s="25">
        <f t="shared" si="0"/>
        <v>225</v>
      </c>
      <c r="J24" s="25">
        <f t="shared" si="0"/>
        <v>213</v>
      </c>
      <c r="K24" s="65">
        <f t="shared" si="0"/>
        <v>162.53100000000001</v>
      </c>
      <c r="L24" s="66">
        <f t="shared" si="0"/>
        <v>101.75</v>
      </c>
      <c r="M24" s="18"/>
    </row>
    <row r="26" spans="1:15" x14ac:dyDescent="0.25">
      <c r="A26" s="31" t="s">
        <v>41</v>
      </c>
      <c r="H26" s="3" t="s">
        <v>21</v>
      </c>
    </row>
    <row r="29" spans="1:15" ht="15" customHeight="1" x14ac:dyDescent="0.25">
      <c r="A29" s="82" t="s">
        <v>45</v>
      </c>
      <c r="B29" s="82"/>
      <c r="G29" s="82" t="s">
        <v>44</v>
      </c>
      <c r="H29" s="82"/>
      <c r="I29" s="82"/>
    </row>
    <row r="30" spans="1:15" x14ac:dyDescent="0.25">
      <c r="A30" s="82"/>
      <c r="B30" s="82"/>
      <c r="G30" s="82"/>
      <c r="H30" s="82"/>
      <c r="I30" s="82"/>
    </row>
    <row r="31" spans="1:15" x14ac:dyDescent="0.25">
      <c r="A31" s="82"/>
      <c r="B31" s="82"/>
      <c r="G31" s="82"/>
      <c r="H31" s="82"/>
      <c r="I31" s="82"/>
    </row>
    <row r="32" spans="1:15" x14ac:dyDescent="0.25">
      <c r="A32" s="82"/>
      <c r="B32" s="82"/>
      <c r="G32" s="82"/>
      <c r="H32" s="82"/>
      <c r="I32" s="82"/>
    </row>
    <row r="33" spans="1:9" x14ac:dyDescent="0.25">
      <c r="A33" s="82"/>
      <c r="B33" s="82"/>
      <c r="G33" s="82"/>
      <c r="H33" s="82"/>
      <c r="I33" s="82"/>
    </row>
    <row r="34" spans="1:9" x14ac:dyDescent="0.25">
      <c r="A34" s="82"/>
      <c r="B34" s="82"/>
      <c r="G34" s="82"/>
      <c r="H34" s="82"/>
      <c r="I34" s="82"/>
    </row>
    <row r="35" spans="1:9" x14ac:dyDescent="0.25">
      <c r="A35" s="82"/>
      <c r="B35" s="82"/>
      <c r="G35" s="82"/>
      <c r="H35" s="82"/>
      <c r="I35" s="82"/>
    </row>
    <row r="36" spans="1:9" x14ac:dyDescent="0.25">
      <c r="A36" s="82"/>
      <c r="B36" s="82"/>
      <c r="G36" s="82"/>
      <c r="H36" s="82"/>
      <c r="I36" s="82"/>
    </row>
    <row r="37" spans="1:9" x14ac:dyDescent="0.25">
      <c r="A37" s="82"/>
      <c r="B37" s="82"/>
      <c r="G37" s="82"/>
      <c r="H37" s="82"/>
      <c r="I37" s="82"/>
    </row>
  </sheetData>
  <mergeCells count="2">
    <mergeCell ref="A29:B37"/>
    <mergeCell ref="G29:I37"/>
  </mergeCells>
  <pageMargins left="0.25" right="0.25" top="0.75" bottom="0.75" header="0.3" footer="0.3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opLeftCell="A22" workbookViewId="0">
      <selection activeCell="I29" sqref="I29"/>
    </sheetView>
  </sheetViews>
  <sheetFormatPr defaultColWidth="9.140625" defaultRowHeight="15" x14ac:dyDescent="0.25"/>
  <cols>
    <col min="1" max="1" width="13.7109375" style="3" customWidth="1"/>
    <col min="2" max="2" width="19.42578125" style="3" customWidth="1"/>
    <col min="3" max="3" width="23.7109375" style="3" customWidth="1"/>
    <col min="4" max="4" width="8.5703125" style="3" customWidth="1"/>
    <col min="5" max="5" width="14.140625" style="3" customWidth="1"/>
    <col min="6" max="6" width="12.42578125" style="3" customWidth="1"/>
    <col min="7" max="7" width="12.140625" style="3" customWidth="1"/>
    <col min="8" max="8" width="14.85546875" style="3" customWidth="1"/>
    <col min="9" max="9" width="21.7109375" style="3" customWidth="1"/>
    <col min="10" max="10" width="16.5703125" style="3" customWidth="1"/>
    <col min="11" max="11" width="15.7109375" style="3" customWidth="1"/>
    <col min="12" max="12" width="17.7109375" style="3" customWidth="1"/>
    <col min="13" max="13" width="12.5703125" style="3" customWidth="1"/>
    <col min="14" max="14" width="15.85546875" style="3" customWidth="1"/>
    <col min="15" max="15" width="17.140625" style="3" customWidth="1"/>
    <col min="16" max="16" width="19" style="3" customWidth="1"/>
    <col min="17" max="16384" width="9.140625" style="3"/>
  </cols>
  <sheetData>
    <row r="1" spans="1:16" ht="18" x14ac:dyDescent="0.3">
      <c r="A1" s="2" t="s">
        <v>43</v>
      </c>
      <c r="B1" s="2"/>
    </row>
    <row r="2" spans="1:16" ht="18.75" x14ac:dyDescent="0.25">
      <c r="A2" s="2" t="s">
        <v>46</v>
      </c>
      <c r="B2" s="2"/>
    </row>
    <row r="3" spans="1:16" thickBot="1" x14ac:dyDescent="0.35"/>
    <row r="4" spans="1:16" ht="15.75" thickBot="1" x14ac:dyDescent="0.3">
      <c r="A4" s="97" t="s">
        <v>10</v>
      </c>
      <c r="B4" s="97" t="s">
        <v>2</v>
      </c>
      <c r="C4" s="101" t="s">
        <v>9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</row>
    <row r="5" spans="1:16" ht="15.75" thickBot="1" x14ac:dyDescent="0.3">
      <c r="A5" s="98"/>
      <c r="B5" s="98"/>
      <c r="C5" s="101" t="s">
        <v>8</v>
      </c>
      <c r="D5" s="101"/>
      <c r="E5" s="101"/>
      <c r="F5" s="101"/>
      <c r="G5" s="101"/>
      <c r="H5" s="101"/>
      <c r="I5" s="102"/>
      <c r="J5" s="103" t="s">
        <v>24</v>
      </c>
      <c r="K5" s="104"/>
      <c r="L5" s="104"/>
      <c r="M5" s="105"/>
      <c r="N5" s="106" t="s">
        <v>7</v>
      </c>
      <c r="O5" s="102"/>
      <c r="P5" s="16"/>
    </row>
    <row r="6" spans="1:16" ht="60.75" thickBot="1" x14ac:dyDescent="0.3">
      <c r="A6" s="99"/>
      <c r="B6" s="100"/>
      <c r="C6" s="35" t="s">
        <v>13</v>
      </c>
      <c r="D6" s="10" t="s">
        <v>14</v>
      </c>
      <c r="E6" s="10" t="s">
        <v>15</v>
      </c>
      <c r="F6" s="11" t="s">
        <v>26</v>
      </c>
      <c r="G6" s="11" t="s">
        <v>16</v>
      </c>
      <c r="H6" s="11" t="s">
        <v>25</v>
      </c>
      <c r="I6" s="11" t="s">
        <v>22</v>
      </c>
      <c r="J6" s="11" t="s">
        <v>18</v>
      </c>
      <c r="K6" s="11" t="s">
        <v>107</v>
      </c>
      <c r="L6" s="11" t="s">
        <v>19</v>
      </c>
      <c r="M6" s="12" t="s">
        <v>20</v>
      </c>
      <c r="N6" s="10" t="s">
        <v>132</v>
      </c>
      <c r="O6" s="10" t="s">
        <v>17</v>
      </c>
      <c r="P6" s="10" t="s">
        <v>23</v>
      </c>
    </row>
    <row r="7" spans="1:16" ht="30" x14ac:dyDescent="0.25">
      <c r="A7" s="44" t="s">
        <v>47</v>
      </c>
      <c r="B7" s="44" t="s">
        <v>28</v>
      </c>
      <c r="C7" s="56" t="s">
        <v>110</v>
      </c>
      <c r="D7" s="54"/>
      <c r="E7" s="54"/>
      <c r="F7" s="54"/>
      <c r="G7" s="54"/>
      <c r="H7" s="54" t="s">
        <v>91</v>
      </c>
      <c r="I7" s="54"/>
      <c r="J7" s="54"/>
      <c r="K7" s="54"/>
      <c r="L7" s="54"/>
      <c r="M7" s="59" t="s">
        <v>109</v>
      </c>
      <c r="N7" s="54"/>
      <c r="O7" s="54">
        <v>1</v>
      </c>
      <c r="P7" s="54"/>
    </row>
    <row r="8" spans="1:16" ht="27.6" customHeight="1" x14ac:dyDescent="0.25">
      <c r="A8" s="91" t="s">
        <v>49</v>
      </c>
      <c r="B8" s="93" t="s">
        <v>51</v>
      </c>
      <c r="C8" s="95" t="s">
        <v>92</v>
      </c>
      <c r="D8" s="85"/>
      <c r="E8" s="85"/>
      <c r="F8" s="85"/>
      <c r="G8" s="85"/>
      <c r="H8" s="85"/>
      <c r="I8" s="85"/>
      <c r="J8" s="85"/>
      <c r="K8" s="85"/>
      <c r="L8" s="85"/>
      <c r="M8" s="87" t="s">
        <v>87</v>
      </c>
      <c r="N8" s="107"/>
      <c r="O8" s="85">
        <v>2</v>
      </c>
      <c r="P8" s="85"/>
    </row>
    <row r="9" spans="1:16" x14ac:dyDescent="0.25">
      <c r="A9" s="92"/>
      <c r="B9" s="94"/>
      <c r="C9" s="96"/>
      <c r="D9" s="86"/>
      <c r="E9" s="86"/>
      <c r="F9" s="86"/>
      <c r="G9" s="86"/>
      <c r="H9" s="86"/>
      <c r="I9" s="86"/>
      <c r="J9" s="86"/>
      <c r="K9" s="86"/>
      <c r="L9" s="86"/>
      <c r="M9" s="88"/>
      <c r="N9" s="108"/>
      <c r="O9" s="86"/>
      <c r="P9" s="86"/>
    </row>
    <row r="10" spans="1:16" ht="14.45" customHeight="1" x14ac:dyDescent="0.25">
      <c r="A10" s="91" t="s">
        <v>52</v>
      </c>
      <c r="B10" s="93" t="s">
        <v>35</v>
      </c>
      <c r="C10" s="95" t="s">
        <v>93</v>
      </c>
      <c r="D10" s="85"/>
      <c r="E10" s="83" t="s">
        <v>88</v>
      </c>
      <c r="F10" s="85"/>
      <c r="G10" s="85"/>
      <c r="H10" s="83" t="s">
        <v>94</v>
      </c>
      <c r="I10" s="85"/>
      <c r="J10" s="83" t="s">
        <v>111</v>
      </c>
      <c r="K10" s="85"/>
      <c r="L10" s="85"/>
      <c r="M10" s="87" t="s">
        <v>112</v>
      </c>
      <c r="N10" s="89" t="s">
        <v>119</v>
      </c>
      <c r="O10" s="83" t="s">
        <v>118</v>
      </c>
      <c r="P10" s="85"/>
    </row>
    <row r="11" spans="1:16" ht="30.6" customHeight="1" x14ac:dyDescent="0.25">
      <c r="A11" s="92"/>
      <c r="B11" s="94"/>
      <c r="C11" s="96"/>
      <c r="D11" s="86"/>
      <c r="E11" s="84"/>
      <c r="F11" s="86"/>
      <c r="G11" s="86"/>
      <c r="H11" s="84"/>
      <c r="I11" s="86"/>
      <c r="J11" s="84"/>
      <c r="K11" s="86"/>
      <c r="L11" s="86"/>
      <c r="M11" s="88"/>
      <c r="N11" s="90"/>
      <c r="O11" s="84"/>
      <c r="P11" s="86"/>
    </row>
    <row r="12" spans="1:16" ht="45" x14ac:dyDescent="0.25">
      <c r="A12" s="44" t="s">
        <v>53</v>
      </c>
      <c r="B12" s="44" t="s">
        <v>29</v>
      </c>
      <c r="C12" s="61" t="s">
        <v>95</v>
      </c>
      <c r="D12" s="62"/>
      <c r="E12" s="62"/>
      <c r="F12" s="45"/>
      <c r="G12" s="45"/>
      <c r="H12" s="45">
        <v>4</v>
      </c>
      <c r="I12" s="45"/>
      <c r="J12" s="47" t="s">
        <v>113</v>
      </c>
      <c r="K12" s="45"/>
      <c r="L12" s="45"/>
      <c r="M12" s="50" t="s">
        <v>104</v>
      </c>
      <c r="N12" s="45"/>
      <c r="O12" s="49" t="s">
        <v>109</v>
      </c>
      <c r="P12" s="45"/>
    </row>
    <row r="13" spans="1:16" ht="25.5" x14ac:dyDescent="0.25">
      <c r="A13" s="44" t="s">
        <v>55</v>
      </c>
      <c r="B13" s="44" t="s">
        <v>57</v>
      </c>
      <c r="C13" s="51"/>
      <c r="D13" s="45"/>
      <c r="E13" s="45" t="s">
        <v>96</v>
      </c>
      <c r="F13" s="45"/>
      <c r="G13" s="45"/>
      <c r="H13" s="45"/>
      <c r="I13" s="45"/>
      <c r="J13" s="45"/>
      <c r="K13" s="45"/>
      <c r="L13" s="45"/>
      <c r="M13" s="46"/>
      <c r="N13" s="45"/>
      <c r="O13" s="45">
        <v>2</v>
      </c>
      <c r="P13" s="45"/>
    </row>
    <row r="14" spans="1:16" ht="27.6" x14ac:dyDescent="0.3">
      <c r="A14" s="44" t="s">
        <v>58</v>
      </c>
      <c r="B14" s="44" t="s">
        <v>30</v>
      </c>
      <c r="C14" s="48" t="s">
        <v>115</v>
      </c>
      <c r="D14" s="45"/>
      <c r="E14" s="45" t="s">
        <v>105</v>
      </c>
      <c r="F14" s="45"/>
      <c r="G14" s="45"/>
      <c r="H14" s="49">
        <v>3</v>
      </c>
      <c r="I14" s="45"/>
      <c r="J14" s="49">
        <v>2</v>
      </c>
      <c r="K14" s="49"/>
      <c r="L14" s="49"/>
      <c r="M14" s="46" t="s">
        <v>97</v>
      </c>
      <c r="N14" s="45"/>
      <c r="O14" s="45">
        <v>2</v>
      </c>
      <c r="P14" s="45"/>
    </row>
    <row r="15" spans="1:16" ht="25.5" x14ac:dyDescent="0.25">
      <c r="A15" s="44" t="s">
        <v>60</v>
      </c>
      <c r="B15" s="44" t="s">
        <v>36</v>
      </c>
      <c r="C15" s="51" t="s">
        <v>98</v>
      </c>
      <c r="D15" s="45"/>
      <c r="E15" s="45"/>
      <c r="F15" s="45"/>
      <c r="G15" s="45"/>
      <c r="H15" s="45">
        <v>8</v>
      </c>
      <c r="I15" s="45"/>
      <c r="J15" s="45"/>
      <c r="K15" s="45"/>
      <c r="L15" s="45"/>
      <c r="M15" s="50"/>
      <c r="N15" s="45"/>
      <c r="O15" s="45">
        <v>6</v>
      </c>
      <c r="P15" s="45"/>
    </row>
    <row r="16" spans="1:16" ht="45" x14ac:dyDescent="0.25">
      <c r="A16" s="44" t="s">
        <v>62</v>
      </c>
      <c r="B16" s="44" t="s">
        <v>31</v>
      </c>
      <c r="C16" s="51" t="s">
        <v>103</v>
      </c>
      <c r="D16" s="45"/>
      <c r="E16" s="45"/>
      <c r="F16" s="45"/>
      <c r="G16" s="45"/>
      <c r="H16" s="45">
        <v>1</v>
      </c>
      <c r="I16" s="45"/>
      <c r="J16" s="49" t="s">
        <v>116</v>
      </c>
      <c r="K16" s="45"/>
      <c r="L16" s="45"/>
      <c r="M16" s="50" t="s">
        <v>117</v>
      </c>
      <c r="N16" s="45"/>
      <c r="O16" s="49" t="s">
        <v>88</v>
      </c>
      <c r="P16" s="45"/>
    </row>
    <row r="17" spans="1:17" ht="30" x14ac:dyDescent="0.25">
      <c r="A17" s="44" t="s">
        <v>64</v>
      </c>
      <c r="B17" s="44" t="s">
        <v>32</v>
      </c>
      <c r="C17" s="51" t="s">
        <v>96</v>
      </c>
      <c r="D17" s="45"/>
      <c r="E17" s="45"/>
      <c r="F17" s="45"/>
      <c r="G17" s="45"/>
      <c r="H17" s="49" t="s">
        <v>108</v>
      </c>
      <c r="I17" s="45"/>
      <c r="J17" s="45"/>
      <c r="K17" s="45"/>
      <c r="L17" s="45"/>
      <c r="M17" s="50" t="s">
        <v>114</v>
      </c>
      <c r="N17" s="45"/>
      <c r="O17" s="45">
        <v>1</v>
      </c>
      <c r="P17" s="45"/>
    </row>
    <row r="18" spans="1:17" ht="25.5" x14ac:dyDescent="0.25">
      <c r="A18" s="44" t="s">
        <v>66</v>
      </c>
      <c r="B18" s="44" t="s">
        <v>34</v>
      </c>
      <c r="C18" s="52"/>
      <c r="D18" s="45"/>
      <c r="E18" s="45"/>
      <c r="F18" s="45"/>
      <c r="G18" s="45" t="s">
        <v>96</v>
      </c>
      <c r="H18" s="45">
        <v>2</v>
      </c>
      <c r="I18" s="45"/>
      <c r="J18" s="47"/>
      <c r="K18" s="45"/>
      <c r="L18" s="45"/>
      <c r="M18" s="63"/>
      <c r="N18" s="45"/>
      <c r="O18" s="45"/>
      <c r="P18" s="45"/>
    </row>
    <row r="19" spans="1:17" ht="45" x14ac:dyDescent="0.25">
      <c r="A19" s="44" t="s">
        <v>67</v>
      </c>
      <c r="B19" s="44" t="s">
        <v>69</v>
      </c>
      <c r="C19" s="51">
        <v>2</v>
      </c>
      <c r="D19" s="45"/>
      <c r="E19" s="45">
        <v>1</v>
      </c>
      <c r="F19" s="45"/>
      <c r="G19" s="45"/>
      <c r="H19" s="49" t="s">
        <v>106</v>
      </c>
      <c r="I19" s="45"/>
      <c r="J19" s="49" t="s">
        <v>122</v>
      </c>
      <c r="K19" s="45"/>
      <c r="L19" s="49"/>
      <c r="M19" s="46"/>
      <c r="N19" s="49"/>
      <c r="O19" s="45"/>
      <c r="P19" s="45"/>
    </row>
    <row r="20" spans="1:17" ht="40.9" customHeight="1" x14ac:dyDescent="0.25">
      <c r="A20" s="44" t="s">
        <v>70</v>
      </c>
      <c r="B20" s="44" t="s">
        <v>37</v>
      </c>
      <c r="C20" s="51" t="s">
        <v>96</v>
      </c>
      <c r="D20" s="45"/>
      <c r="E20" s="45"/>
      <c r="F20" s="45"/>
      <c r="G20" s="45"/>
      <c r="H20" s="45">
        <v>1</v>
      </c>
      <c r="I20" s="45"/>
      <c r="J20" s="45">
        <v>2</v>
      </c>
      <c r="K20" s="45"/>
      <c r="L20" s="45">
        <v>1</v>
      </c>
      <c r="M20" s="46"/>
      <c r="N20" s="45"/>
      <c r="O20" s="49" t="s">
        <v>100</v>
      </c>
      <c r="P20" s="45"/>
    </row>
    <row r="21" spans="1:17" ht="45" x14ac:dyDescent="0.25">
      <c r="A21" s="44" t="s">
        <v>72</v>
      </c>
      <c r="B21" s="44" t="s">
        <v>38</v>
      </c>
      <c r="C21" s="52" t="s">
        <v>101</v>
      </c>
      <c r="D21" s="45">
        <v>2</v>
      </c>
      <c r="E21" s="45"/>
      <c r="F21" s="45"/>
      <c r="G21" s="45"/>
      <c r="H21" s="49" t="s">
        <v>126</v>
      </c>
      <c r="I21" s="45"/>
      <c r="J21" s="49" t="s">
        <v>128</v>
      </c>
      <c r="K21" s="45"/>
      <c r="L21" s="45"/>
      <c r="M21" s="50" t="s">
        <v>102</v>
      </c>
      <c r="N21" s="45">
        <v>2</v>
      </c>
      <c r="O21" s="45">
        <v>4</v>
      </c>
      <c r="P21" s="45"/>
    </row>
    <row r="22" spans="1:17" ht="165" x14ac:dyDescent="0.25">
      <c r="A22" s="44" t="s">
        <v>74</v>
      </c>
      <c r="B22" s="44" t="s">
        <v>33</v>
      </c>
      <c r="C22" s="52" t="s">
        <v>124</v>
      </c>
      <c r="D22" s="45"/>
      <c r="E22" s="49" t="s">
        <v>123</v>
      </c>
      <c r="F22" s="45"/>
      <c r="G22" s="45"/>
      <c r="H22" s="49" t="s">
        <v>125</v>
      </c>
      <c r="I22" s="45" t="s">
        <v>121</v>
      </c>
      <c r="J22" s="49" t="s">
        <v>127</v>
      </c>
      <c r="K22" s="45"/>
      <c r="L22" s="45"/>
      <c r="M22" s="50" t="s">
        <v>129</v>
      </c>
      <c r="N22" s="49" t="s">
        <v>130</v>
      </c>
      <c r="O22" s="49" t="s">
        <v>131</v>
      </c>
      <c r="P22" s="45"/>
    </row>
    <row r="23" spans="1:17" ht="43.9" customHeight="1" x14ac:dyDescent="0.25">
      <c r="A23" s="44" t="s">
        <v>76</v>
      </c>
      <c r="B23" s="44" t="s">
        <v>34</v>
      </c>
      <c r="C23" s="51"/>
      <c r="D23" s="45"/>
      <c r="E23" s="45"/>
      <c r="F23" s="45"/>
      <c r="G23" s="45"/>
      <c r="H23" s="45"/>
      <c r="I23" s="45"/>
      <c r="J23" s="45"/>
      <c r="K23" s="45"/>
      <c r="L23" s="45"/>
      <c r="M23" s="50" t="s">
        <v>89</v>
      </c>
      <c r="N23" s="45"/>
      <c r="O23" s="49"/>
      <c r="P23" s="45"/>
      <c r="Q23" s="3" t="s">
        <v>90</v>
      </c>
    </row>
    <row r="24" spans="1:17" ht="30" x14ac:dyDescent="0.25">
      <c r="A24" s="44" t="s">
        <v>78</v>
      </c>
      <c r="B24" s="44" t="s">
        <v>79</v>
      </c>
      <c r="C24" s="64">
        <v>3</v>
      </c>
      <c r="D24" s="53">
        <v>1</v>
      </c>
      <c r="E24" s="53"/>
      <c r="F24" s="53"/>
      <c r="G24" s="53"/>
      <c r="H24" s="57">
        <v>1</v>
      </c>
      <c r="I24" s="53"/>
      <c r="J24" s="57"/>
      <c r="K24" s="53"/>
      <c r="L24" s="53"/>
      <c r="M24" s="58">
        <v>2</v>
      </c>
      <c r="N24" s="57" t="s">
        <v>120</v>
      </c>
      <c r="O24" s="53">
        <v>1</v>
      </c>
      <c r="P24" s="53"/>
    </row>
    <row r="25" spans="1:17" ht="25.5" x14ac:dyDescent="0.25">
      <c r="A25" s="68" t="s">
        <v>80</v>
      </c>
      <c r="B25" s="68" t="s">
        <v>82</v>
      </c>
      <c r="C25" s="60" t="s">
        <v>99</v>
      </c>
      <c r="D25" s="53"/>
      <c r="E25" s="53"/>
      <c r="F25" s="53"/>
      <c r="G25" s="53"/>
      <c r="H25" s="53"/>
      <c r="I25" s="53"/>
      <c r="J25" s="53"/>
      <c r="K25" s="53"/>
      <c r="L25" s="53"/>
      <c r="M25" s="55"/>
      <c r="N25" s="53"/>
      <c r="O25" s="53"/>
      <c r="P25" s="53"/>
    </row>
    <row r="26" spans="1:17" ht="30" x14ac:dyDescent="0.25">
      <c r="A26" s="44" t="s">
        <v>135</v>
      </c>
      <c r="B26" s="44" t="s">
        <v>137</v>
      </c>
      <c r="C26" s="45"/>
      <c r="D26" s="45"/>
      <c r="E26" s="49" t="s">
        <v>141</v>
      </c>
      <c r="F26" s="45"/>
      <c r="G26" s="45"/>
      <c r="H26" s="45"/>
      <c r="I26" s="45"/>
      <c r="J26" s="45"/>
      <c r="K26" s="45"/>
      <c r="L26" s="45"/>
      <c r="M26" s="46"/>
      <c r="N26" s="51"/>
      <c r="O26" s="45"/>
      <c r="P26" s="45"/>
    </row>
    <row r="27" spans="1:17" ht="15.75" thickBot="1" x14ac:dyDescent="0.3">
      <c r="A27" s="72" t="s">
        <v>138</v>
      </c>
      <c r="B27" s="72" t="s">
        <v>140</v>
      </c>
      <c r="C27" s="79"/>
      <c r="D27" s="79"/>
      <c r="E27" s="79"/>
      <c r="F27" s="79"/>
      <c r="G27" s="79"/>
      <c r="H27" s="79"/>
      <c r="I27" s="79" t="s">
        <v>142</v>
      </c>
      <c r="J27" s="79"/>
      <c r="K27" s="79"/>
      <c r="L27" s="79"/>
      <c r="M27" s="80"/>
      <c r="N27" s="81"/>
      <c r="O27" s="79"/>
      <c r="P27" s="79"/>
    </row>
    <row r="28" spans="1:17" ht="15.75" thickBot="1" x14ac:dyDescent="0.3">
      <c r="A28" s="13" t="s">
        <v>11</v>
      </c>
      <c r="B28" s="13"/>
      <c r="C28" s="14">
        <v>40</v>
      </c>
      <c r="D28" s="14">
        <v>3</v>
      </c>
      <c r="E28" s="14">
        <v>15</v>
      </c>
      <c r="F28" s="14"/>
      <c r="G28" s="14">
        <v>1</v>
      </c>
      <c r="H28" s="14">
        <v>59</v>
      </c>
      <c r="I28" s="14">
        <v>2</v>
      </c>
      <c r="J28" s="14">
        <v>40</v>
      </c>
      <c r="K28" s="14"/>
      <c r="L28" s="14">
        <v>1</v>
      </c>
      <c r="M28" s="14">
        <v>37</v>
      </c>
      <c r="N28" s="14">
        <v>7</v>
      </c>
      <c r="O28" s="14">
        <v>33</v>
      </c>
      <c r="P28" s="14"/>
    </row>
    <row r="30" spans="1:17" s="8" customFormat="1" x14ac:dyDescent="0.25"/>
  </sheetData>
  <mergeCells count="38">
    <mergeCell ref="E8:E9"/>
    <mergeCell ref="F8:F9"/>
    <mergeCell ref="A4:A6"/>
    <mergeCell ref="B4:B6"/>
    <mergeCell ref="C4:P4"/>
    <mergeCell ref="C5:I5"/>
    <mergeCell ref="J5:M5"/>
    <mergeCell ref="N5:O5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A8:A9"/>
    <mergeCell ref="A10:A11"/>
    <mergeCell ref="B10:B11"/>
    <mergeCell ref="C10:C11"/>
    <mergeCell ref="D10:D11"/>
    <mergeCell ref="B8:B9"/>
    <mergeCell ref="C8:C9"/>
    <mergeCell ref="D8:D9"/>
    <mergeCell ref="E10:E11"/>
    <mergeCell ref="F10:F11"/>
    <mergeCell ref="G10:G11"/>
    <mergeCell ref="H10:H11"/>
    <mergeCell ref="J10:J11"/>
    <mergeCell ref="I10:I11"/>
    <mergeCell ref="O10:O11"/>
    <mergeCell ref="P10:P11"/>
    <mergeCell ref="K10:K11"/>
    <mergeCell ref="L10:L11"/>
    <mergeCell ref="M10:M11"/>
    <mergeCell ref="N10:N11"/>
  </mergeCells>
  <pageMargins left="0.19685039370078741" right="0.19685039370078741" top="0.19685039370078741" bottom="0.19685039370078741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2015-02-12T13:21:28Z</cp:lastPrinted>
  <dcterms:created xsi:type="dcterms:W3CDTF">2011-01-12T08:08:50Z</dcterms:created>
  <dcterms:modified xsi:type="dcterms:W3CDTF">2015-02-13T07:01:44Z</dcterms:modified>
</cp:coreProperties>
</file>