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K15" i="1" l="1"/>
  <c r="L15" i="1"/>
  <c r="N17" i="5" l="1"/>
  <c r="M17" i="5"/>
  <c r="L17" i="5"/>
  <c r="H17" i="5"/>
  <c r="G17" i="5"/>
  <c r="E17" i="5"/>
  <c r="D17" i="5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<sst xmlns="http://schemas.openxmlformats.org/spreadsheetml/2006/main" count="97" uniqueCount="73">
  <si>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</si>
  <si>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</si>
  <si>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</si>
  <si>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</si>
  <si>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</si>
  <si>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</si>
  <si>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</si>
  <si>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</si>
  <si>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</si>
  <si>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</si>
  <si>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</si>
  <si>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</si>
  <si>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</si>
  <si>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</si>
  <si>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</si>
  <si>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</si>
  <si>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</si>
  <si>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</si>
  <si>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</si>
  <si>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</si>
  <si>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</si>
  <si>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</si>
  <si>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</si>
  <si>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</si>
  <si>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</si>
  <si>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</si>
  <si>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</si>
  <si>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</si>
  <si>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</si>
  <si>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</si>
  <si>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</si>
  <si>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</si>
  <si>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</si>
  <si>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</si>
  <si>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Antibakteriální nanokompozitní materiály pro využití v medicíně</t>
  </si>
  <si>
    <t>SP2013/15</t>
  </si>
  <si>
    <t>Ing. Karla Čech Barabaszová, Ph.D.</t>
  </si>
  <si>
    <t>Bionanokompozity na bázi ušlechtilých kovů – účinné „low cost“ materiály pro heterogenní katalýzu</t>
  </si>
  <si>
    <t>SP2013/48</t>
  </si>
  <si>
    <t>Ing. Gabriela Kratošová, Ph.D.</t>
  </si>
  <si>
    <t>Nanočásticemi modifikované jílové materiály a jejich využití</t>
  </si>
  <si>
    <t>SP2013/52</t>
  </si>
  <si>
    <t>Ing. Ivana Teslíková</t>
  </si>
  <si>
    <t>Design nanomateriálů metodami počítačového molekulárního modelování</t>
  </si>
  <si>
    <t>SP2013/67</t>
  </si>
  <si>
    <t>Ing. Jonáš Tokarský, Ph.D.</t>
  </si>
  <si>
    <t xml:space="preserve">Identifikace nánočástic ve vzorcích životního prostředí </t>
  </si>
  <si>
    <t>SP2013/71</t>
  </si>
  <si>
    <t>doc. Ing. Daniela Plachá, Ph.D.</t>
  </si>
  <si>
    <t xml:space="preserve">Fotokatalyticky aktivní materiály založené nananočásticích TiO2 fixovaných na povrchu kaolinitu  </t>
  </si>
  <si>
    <t>SP2013/77</t>
  </si>
  <si>
    <t>doc. Ing. Vlastimil Matějka, Ph.D.</t>
  </si>
  <si>
    <t>Environmentální a zdravotní aspekty přítomnosti nanomateriálů v životním prostředí</t>
  </si>
  <si>
    <t>SP2013/83</t>
  </si>
  <si>
    <t>Ing. Hana Doležalová</t>
  </si>
  <si>
    <t>Nové nanomateriály s obsahem přechodných kovů pro katalytický rozklad N2O</t>
  </si>
  <si>
    <t>SP2013/110</t>
  </si>
  <si>
    <t>Ing. Lenka Kuboňová</t>
  </si>
  <si>
    <t>Modelování a charakterizace 1D periodických plasmonových struktur vykazujících zesílený transversální Kerrův magneto-optických jev.</t>
  </si>
  <si>
    <t>SP2013/129</t>
  </si>
  <si>
    <t>Ing. Lukáš Halagačka</t>
  </si>
  <si>
    <t>Modelování harmonicky modulovaných nanomřížek a spektroskopických dat</t>
  </si>
  <si>
    <t>SP2013/165</t>
  </si>
  <si>
    <t>Ing. Jan Chochol</t>
  </si>
  <si>
    <t>31.12.2013</t>
  </si>
  <si>
    <t>1 (soutěž na konferenci)</t>
  </si>
  <si>
    <t>příspěvky na konferencích nepublikobané (přednáška, poster)</t>
  </si>
  <si>
    <t>1 (2014/2015)</t>
  </si>
  <si>
    <t>2(2014/2015)</t>
  </si>
  <si>
    <t>3 (2014)</t>
  </si>
  <si>
    <t>1 (2014)</t>
  </si>
  <si>
    <t>3 (z toho 1 2014)</t>
  </si>
  <si>
    <t xml:space="preserve"> Univesitní studijní program (CNT)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</si>
</sst>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3" fontId="2" fillId="0" borderId="8" xfId="0" applyNumberFormat="1" applyFont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4" zoomScale="110" zoomScaleNormal="110" workbookViewId="0">
      <selection activeCell="H15" sqref="H15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23.25" x14ac:dyDescent="0.25">
      <c r="C1" s="29" t="s">
        <v>72</v>
      </c>
    </row>
    <row r="2" spans="1:18" ht="18.75" x14ac:dyDescent="0.25">
      <c r="A2" s="2" t="s">
        <v>14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4" t="s">
        <v>0</v>
      </c>
      <c r="B4" s="24" t="s">
        <v>1</v>
      </c>
      <c r="C4" s="23" t="s">
        <v>2</v>
      </c>
      <c r="D4" s="18" t="s">
        <v>3</v>
      </c>
      <c r="E4" s="18" t="s">
        <v>4</v>
      </c>
      <c r="F4" s="18" t="s">
        <v>5</v>
      </c>
      <c r="G4" s="18" t="s">
        <v>12</v>
      </c>
      <c r="H4" s="18" t="s">
        <v>27</v>
      </c>
      <c r="I4" s="18" t="s">
        <v>28</v>
      </c>
      <c r="J4" s="18" t="s">
        <v>13</v>
      </c>
      <c r="K4" s="18" t="s">
        <v>25</v>
      </c>
      <c r="L4" s="18" t="s">
        <v>26</v>
      </c>
      <c r="M4" s="18" t="s">
        <v>6</v>
      </c>
      <c r="N4" s="5"/>
      <c r="O4" s="5"/>
      <c r="P4" s="5"/>
      <c r="Q4" s="5"/>
      <c r="R4" s="5"/>
    </row>
    <row r="5" spans="1:18" ht="24" customHeight="1" x14ac:dyDescent="0.25">
      <c r="A5" s="26" t="s">
        <v>35</v>
      </c>
      <c r="B5" s="19" t="s">
        <v>34</v>
      </c>
      <c r="C5" s="19" t="s">
        <v>36</v>
      </c>
      <c r="D5" s="10">
        <v>0</v>
      </c>
      <c r="E5" s="16">
        <v>150000</v>
      </c>
      <c r="F5" s="6">
        <v>35000</v>
      </c>
      <c r="G5" s="7">
        <v>35000</v>
      </c>
      <c r="H5" s="8">
        <v>4</v>
      </c>
      <c r="I5" s="8">
        <v>3</v>
      </c>
      <c r="J5" s="8">
        <v>3</v>
      </c>
      <c r="K5" s="20">
        <v>3</v>
      </c>
      <c r="L5" s="20">
        <v>1</v>
      </c>
      <c r="M5" s="27" t="s">
        <v>64</v>
      </c>
    </row>
    <row r="6" spans="1:18" ht="33.75" x14ac:dyDescent="0.25">
      <c r="A6" s="26" t="s">
        <v>38</v>
      </c>
      <c r="B6" s="19" t="s">
        <v>37</v>
      </c>
      <c r="C6" s="19" t="s">
        <v>39</v>
      </c>
      <c r="D6" s="10">
        <v>0</v>
      </c>
      <c r="E6" s="17">
        <v>100000</v>
      </c>
      <c r="F6" s="9">
        <v>24000</v>
      </c>
      <c r="G6" s="10">
        <v>24000</v>
      </c>
      <c r="H6" s="11">
        <v>3</v>
      </c>
      <c r="I6" s="11">
        <v>2</v>
      </c>
      <c r="J6" s="11">
        <v>2</v>
      </c>
      <c r="K6" s="21">
        <v>2</v>
      </c>
      <c r="L6" s="21">
        <v>1</v>
      </c>
      <c r="M6" s="27" t="s">
        <v>64</v>
      </c>
    </row>
    <row r="7" spans="1:18" ht="30.75" customHeight="1" x14ac:dyDescent="0.25">
      <c r="A7" s="26" t="s">
        <v>41</v>
      </c>
      <c r="B7" s="19" t="s">
        <v>40</v>
      </c>
      <c r="C7" s="19" t="s">
        <v>42</v>
      </c>
      <c r="D7" s="10">
        <v>0</v>
      </c>
      <c r="E7" s="17">
        <v>150000</v>
      </c>
      <c r="F7" s="9">
        <v>70000</v>
      </c>
      <c r="G7" s="10">
        <v>70000</v>
      </c>
      <c r="H7" s="11">
        <v>5</v>
      </c>
      <c r="I7" s="11">
        <v>3</v>
      </c>
      <c r="J7" s="11">
        <v>3</v>
      </c>
      <c r="K7" s="21">
        <v>3</v>
      </c>
      <c r="L7" s="21">
        <v>2</v>
      </c>
      <c r="M7" s="27" t="s">
        <v>64</v>
      </c>
      <c r="O7" s="52"/>
      <c r="P7" s="52"/>
    </row>
    <row r="8" spans="1:18" ht="41.25" customHeight="1" x14ac:dyDescent="0.25">
      <c r="A8" s="26" t="s">
        <v>44</v>
      </c>
      <c r="B8" s="19" t="s">
        <v>43</v>
      </c>
      <c r="C8" s="19" t="s">
        <v>45</v>
      </c>
      <c r="D8" s="10">
        <v>0</v>
      </c>
      <c r="E8" s="17">
        <v>150000</v>
      </c>
      <c r="F8" s="9">
        <v>30000</v>
      </c>
      <c r="G8" s="10">
        <v>30000</v>
      </c>
      <c r="H8" s="11">
        <v>6</v>
      </c>
      <c r="I8" s="11">
        <v>3</v>
      </c>
      <c r="J8" s="11">
        <v>1</v>
      </c>
      <c r="K8" s="21">
        <v>3</v>
      </c>
      <c r="L8" s="21">
        <v>3</v>
      </c>
      <c r="M8" s="27" t="s">
        <v>64</v>
      </c>
      <c r="O8" s="52"/>
      <c r="P8" s="52"/>
    </row>
    <row r="9" spans="1:18" ht="30" customHeight="1" x14ac:dyDescent="0.25">
      <c r="A9" s="26" t="s">
        <v>47</v>
      </c>
      <c r="B9" s="19" t="s">
        <v>46</v>
      </c>
      <c r="C9" s="19" t="s">
        <v>48</v>
      </c>
      <c r="D9" s="10">
        <v>0</v>
      </c>
      <c r="E9" s="17">
        <v>95000</v>
      </c>
      <c r="F9" s="9">
        <v>8000</v>
      </c>
      <c r="G9" s="10">
        <v>8000</v>
      </c>
      <c r="H9" s="11">
        <v>3</v>
      </c>
      <c r="I9" s="11">
        <v>2</v>
      </c>
      <c r="J9" s="11">
        <v>2</v>
      </c>
      <c r="K9" s="21">
        <v>2</v>
      </c>
      <c r="L9" s="21">
        <v>1</v>
      </c>
      <c r="M9" s="27" t="s">
        <v>64</v>
      </c>
    </row>
    <row r="10" spans="1:18" ht="34.5" customHeight="1" x14ac:dyDescent="0.25">
      <c r="A10" s="26" t="s">
        <v>50</v>
      </c>
      <c r="B10" s="19" t="s">
        <v>49</v>
      </c>
      <c r="C10" s="19" t="s">
        <v>51</v>
      </c>
      <c r="D10" s="10">
        <v>0</v>
      </c>
      <c r="E10" s="17">
        <v>150000</v>
      </c>
      <c r="F10" s="9">
        <v>42000</v>
      </c>
      <c r="G10" s="10">
        <v>42000</v>
      </c>
      <c r="H10" s="11">
        <v>4</v>
      </c>
      <c r="I10" s="11">
        <v>2</v>
      </c>
      <c r="J10" s="11">
        <v>2</v>
      </c>
      <c r="K10" s="21">
        <v>2</v>
      </c>
      <c r="L10" s="21">
        <v>2</v>
      </c>
      <c r="M10" s="27" t="s">
        <v>64</v>
      </c>
      <c r="N10" s="12"/>
      <c r="O10" s="12"/>
    </row>
    <row r="11" spans="1:18" ht="37.5" customHeight="1" x14ac:dyDescent="0.25">
      <c r="A11" s="26" t="s">
        <v>53</v>
      </c>
      <c r="B11" s="19" t="s">
        <v>52</v>
      </c>
      <c r="C11" s="19" t="s">
        <v>54</v>
      </c>
      <c r="D11" s="10">
        <v>0</v>
      </c>
      <c r="E11" s="17">
        <v>150000</v>
      </c>
      <c r="F11" s="9">
        <v>60000</v>
      </c>
      <c r="G11" s="10">
        <v>60000</v>
      </c>
      <c r="H11" s="13">
        <v>5</v>
      </c>
      <c r="I11" s="13">
        <v>3</v>
      </c>
      <c r="J11" s="13">
        <v>3</v>
      </c>
      <c r="K11" s="22">
        <v>2.08</v>
      </c>
      <c r="L11" s="22">
        <v>1.5</v>
      </c>
      <c r="M11" s="27" t="s">
        <v>64</v>
      </c>
      <c r="N11" s="12"/>
      <c r="O11" s="12"/>
    </row>
    <row r="12" spans="1:18" ht="35.25" customHeight="1" x14ac:dyDescent="0.25">
      <c r="A12" s="26" t="s">
        <v>56</v>
      </c>
      <c r="B12" s="19" t="s">
        <v>55</v>
      </c>
      <c r="C12" s="19" t="s">
        <v>57</v>
      </c>
      <c r="D12" s="10">
        <v>0</v>
      </c>
      <c r="E12" s="17">
        <v>145000</v>
      </c>
      <c r="F12" s="9">
        <v>70000</v>
      </c>
      <c r="G12" s="10">
        <v>70000</v>
      </c>
      <c r="H12" s="13">
        <v>3</v>
      </c>
      <c r="I12" s="13">
        <v>2</v>
      </c>
      <c r="J12" s="13">
        <v>2</v>
      </c>
      <c r="K12" s="22">
        <v>2</v>
      </c>
      <c r="L12" s="22">
        <v>1</v>
      </c>
      <c r="M12" s="27" t="s">
        <v>64</v>
      </c>
      <c r="N12" s="12"/>
      <c r="O12" s="52"/>
      <c r="P12" s="52"/>
    </row>
    <row r="13" spans="1:18" ht="45" x14ac:dyDescent="0.25">
      <c r="A13" s="26" t="s">
        <v>59</v>
      </c>
      <c r="B13" s="19" t="s">
        <v>58</v>
      </c>
      <c r="C13" s="19" t="s">
        <v>60</v>
      </c>
      <c r="D13" s="10">
        <v>0</v>
      </c>
      <c r="E13" s="17">
        <v>150000</v>
      </c>
      <c r="F13" s="9">
        <v>36000</v>
      </c>
      <c r="G13" s="10">
        <v>36000</v>
      </c>
      <c r="H13" s="11">
        <v>3</v>
      </c>
      <c r="I13" s="11">
        <v>2</v>
      </c>
      <c r="J13" s="11">
        <v>2</v>
      </c>
      <c r="K13" s="21">
        <v>2</v>
      </c>
      <c r="L13" s="21">
        <v>1</v>
      </c>
      <c r="M13" s="27" t="s">
        <v>64</v>
      </c>
      <c r="N13" s="12"/>
      <c r="O13" s="52"/>
      <c r="P13" s="52"/>
    </row>
    <row r="14" spans="1:18" ht="34.5" thickBot="1" x14ac:dyDescent="0.3">
      <c r="A14" s="26" t="s">
        <v>62</v>
      </c>
      <c r="B14" s="19" t="s">
        <v>61</v>
      </c>
      <c r="C14" s="19" t="s">
        <v>63</v>
      </c>
      <c r="D14" s="10">
        <v>0</v>
      </c>
      <c r="E14" s="17">
        <v>123000</v>
      </c>
      <c r="F14" s="9">
        <v>25000</v>
      </c>
      <c r="G14" s="10">
        <v>25000</v>
      </c>
      <c r="H14" s="11">
        <v>2</v>
      </c>
      <c r="I14" s="11">
        <v>1</v>
      </c>
      <c r="J14" s="11">
        <v>1</v>
      </c>
      <c r="K14" s="21">
        <v>1</v>
      </c>
      <c r="L14" s="21">
        <v>1</v>
      </c>
      <c r="M14" s="27" t="s">
        <v>64</v>
      </c>
      <c r="N14" s="12"/>
      <c r="O14" s="12"/>
    </row>
    <row r="15" spans="1:18" s="31" customFormat="1" ht="15.75" thickBot="1" x14ac:dyDescent="0.3">
      <c r="A15" s="30" t="s">
        <v>11</v>
      </c>
      <c r="B15" s="32"/>
      <c r="C15" s="32"/>
      <c r="D15" s="33">
        <f t="shared" ref="D15:J15" si="0">SUM(D5:D14)</f>
        <v>0</v>
      </c>
      <c r="E15" s="33">
        <f t="shared" si="0"/>
        <v>1363000</v>
      </c>
      <c r="F15" s="34">
        <f t="shared" si="0"/>
        <v>400000</v>
      </c>
      <c r="G15" s="34">
        <f t="shared" si="0"/>
        <v>400000</v>
      </c>
      <c r="H15" s="32">
        <f t="shared" si="0"/>
        <v>38</v>
      </c>
      <c r="I15" s="32">
        <f t="shared" si="0"/>
        <v>23</v>
      </c>
      <c r="J15" s="32">
        <f t="shared" si="0"/>
        <v>21</v>
      </c>
      <c r="K15" s="32">
        <f t="shared" ref="K15" si="1">SUM(K5:K14)</f>
        <v>22.08</v>
      </c>
      <c r="L15" s="32">
        <f t="shared" ref="L15" si="2">SUM(L5:L14)</f>
        <v>14.5</v>
      </c>
      <c r="M15" s="35"/>
    </row>
    <row r="17" spans="2:8" x14ac:dyDescent="0.25">
      <c r="H17" s="3" t="s">
        <v>24</v>
      </c>
    </row>
    <row r="18" spans="2:8" x14ac:dyDescent="0.25">
      <c r="B18" s="1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tabSelected="1" zoomScaleNormal="100" workbookViewId="0">
      <selection activeCell="E28" sqref="E28"/>
    </sheetView>
  </sheetViews>
  <sheetFormatPr defaultRowHeight="15" x14ac:dyDescent="0.25"/>
  <cols>
    <col min="1" max="1" width="19.42578125" style="3" customWidth="1"/>
    <col min="2" max="2" width="13.7109375" style="3" customWidth="1"/>
    <col min="3" max="3" width="14.42578125" style="3" customWidth="1"/>
    <col min="4" max="4" width="11.85546875" style="3" customWidth="1"/>
    <col min="5" max="5" width="14.710937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22.42578125" style="3" customWidth="1"/>
    <col min="16" max="16384" width="9.140625" style="3"/>
  </cols>
  <sheetData>
    <row r="2" spans="1:15" ht="18.75" x14ac:dyDescent="0.25">
      <c r="A2" s="2" t="s">
        <v>14</v>
      </c>
    </row>
    <row r="3" spans="1:15" ht="15.75" thickBot="1" x14ac:dyDescent="0.3"/>
    <row r="4" spans="1:15" ht="15.75" thickBot="1" x14ac:dyDescent="0.3">
      <c r="A4" s="56" t="s">
        <v>10</v>
      </c>
      <c r="B4" s="53" t="s">
        <v>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ht="15.75" thickBot="1" x14ac:dyDescent="0.3">
      <c r="A5" s="57"/>
      <c r="B5" s="53" t="s">
        <v>8</v>
      </c>
      <c r="C5" s="53"/>
      <c r="D5" s="53"/>
      <c r="E5" s="53"/>
      <c r="F5" s="53"/>
      <c r="G5" s="53"/>
      <c r="H5" s="54"/>
      <c r="I5" s="59" t="s">
        <v>31</v>
      </c>
      <c r="J5" s="60"/>
      <c r="K5" s="60"/>
      <c r="L5" s="61"/>
      <c r="M5" s="55" t="s">
        <v>7</v>
      </c>
      <c r="N5" s="54"/>
      <c r="O5" s="24"/>
    </row>
    <row r="6" spans="1:15" ht="45.75" thickBot="1" x14ac:dyDescent="0.3">
      <c r="A6" s="58"/>
      <c r="B6" s="36" t="s">
        <v>15</v>
      </c>
      <c r="C6" s="37" t="s">
        <v>16</v>
      </c>
      <c r="D6" s="37" t="s">
        <v>17</v>
      </c>
      <c r="E6" s="38" t="s">
        <v>33</v>
      </c>
      <c r="F6" s="38" t="s">
        <v>18</v>
      </c>
      <c r="G6" s="38" t="s">
        <v>32</v>
      </c>
      <c r="H6" s="38" t="s">
        <v>29</v>
      </c>
      <c r="I6" s="38" t="s">
        <v>21</v>
      </c>
      <c r="J6" s="38" t="s">
        <v>66</v>
      </c>
      <c r="K6" s="38" t="s">
        <v>22</v>
      </c>
      <c r="L6" s="39" t="s">
        <v>23</v>
      </c>
      <c r="M6" s="37" t="s">
        <v>19</v>
      </c>
      <c r="N6" s="37" t="s">
        <v>20</v>
      </c>
      <c r="O6" s="37" t="s">
        <v>30</v>
      </c>
    </row>
    <row r="7" spans="1:15" x14ac:dyDescent="0.25">
      <c r="A7" s="40" t="s">
        <v>35</v>
      </c>
      <c r="B7" s="41" t="s">
        <v>68</v>
      </c>
      <c r="C7" s="42"/>
      <c r="D7" s="42"/>
      <c r="E7" s="42"/>
      <c r="F7" s="42"/>
      <c r="G7" s="42"/>
      <c r="H7" s="42"/>
      <c r="I7" s="42">
        <v>4</v>
      </c>
      <c r="J7" s="42"/>
      <c r="K7" s="42">
        <v>2</v>
      </c>
      <c r="L7" s="43"/>
      <c r="M7" s="42"/>
      <c r="N7" s="42"/>
      <c r="O7" s="42"/>
    </row>
    <row r="8" spans="1:15" x14ac:dyDescent="0.25">
      <c r="A8" s="44" t="s">
        <v>38</v>
      </c>
      <c r="B8" s="45"/>
      <c r="C8" s="46" t="s">
        <v>67</v>
      </c>
      <c r="D8" s="46"/>
      <c r="E8" s="46"/>
      <c r="F8" s="46" t="s">
        <v>67</v>
      </c>
      <c r="G8" s="46"/>
      <c r="H8" s="46"/>
      <c r="I8" s="46">
        <v>2</v>
      </c>
      <c r="J8" s="46">
        <v>2</v>
      </c>
      <c r="K8" s="46"/>
      <c r="L8" s="47"/>
      <c r="M8" s="46"/>
      <c r="N8" s="46"/>
      <c r="O8" s="46" t="s">
        <v>65</v>
      </c>
    </row>
    <row r="9" spans="1:15" x14ac:dyDescent="0.25">
      <c r="A9" s="44" t="s">
        <v>41</v>
      </c>
      <c r="B9" s="45"/>
      <c r="C9" s="46"/>
      <c r="D9" s="46"/>
      <c r="E9" s="46"/>
      <c r="F9" s="46"/>
      <c r="G9" s="46"/>
      <c r="H9" s="46"/>
      <c r="I9" s="46"/>
      <c r="J9" s="46">
        <v>3</v>
      </c>
      <c r="K9" s="46" t="s">
        <v>69</v>
      </c>
      <c r="L9" s="47"/>
      <c r="M9" s="46"/>
      <c r="N9" s="46"/>
      <c r="O9" s="46"/>
    </row>
    <row r="10" spans="1:15" x14ac:dyDescent="0.25">
      <c r="A10" s="44" t="s">
        <v>44</v>
      </c>
      <c r="B10" s="48">
        <v>2.5</v>
      </c>
      <c r="C10" s="49"/>
      <c r="D10" s="49"/>
      <c r="E10" s="46"/>
      <c r="F10" s="46"/>
      <c r="G10" s="46"/>
      <c r="H10" s="46"/>
      <c r="I10" s="46">
        <v>7</v>
      </c>
      <c r="J10" s="46"/>
      <c r="K10" s="46"/>
      <c r="L10" s="47"/>
      <c r="M10" s="46"/>
      <c r="N10" s="46"/>
      <c r="O10" s="46"/>
    </row>
    <row r="11" spans="1:15" x14ac:dyDescent="0.25">
      <c r="A11" s="44" t="s">
        <v>47</v>
      </c>
      <c r="B11" s="45" t="s">
        <v>70</v>
      </c>
      <c r="C11" s="46"/>
      <c r="D11" s="46"/>
      <c r="E11" s="46"/>
      <c r="F11" s="46"/>
      <c r="G11" s="46"/>
      <c r="H11" s="46"/>
      <c r="I11" s="46"/>
      <c r="J11" s="46"/>
      <c r="K11" s="46" t="s">
        <v>70</v>
      </c>
      <c r="L11" s="47"/>
      <c r="M11" s="46"/>
      <c r="N11" s="46">
        <v>2</v>
      </c>
      <c r="O11" s="46"/>
    </row>
    <row r="12" spans="1:15" x14ac:dyDescent="0.25">
      <c r="A12" s="44" t="s">
        <v>50</v>
      </c>
      <c r="B12" s="45">
        <v>0.5</v>
      </c>
      <c r="C12" s="46"/>
      <c r="D12" s="46"/>
      <c r="E12" s="46"/>
      <c r="F12" s="46"/>
      <c r="G12" s="46"/>
      <c r="H12" s="46"/>
      <c r="I12" s="46">
        <v>2</v>
      </c>
      <c r="J12" s="46"/>
      <c r="K12" s="46" t="s">
        <v>70</v>
      </c>
      <c r="L12" s="47"/>
      <c r="M12" s="46"/>
      <c r="N12" s="46"/>
      <c r="O12" s="46"/>
    </row>
    <row r="13" spans="1:15" x14ac:dyDescent="0.25">
      <c r="A13" s="44" t="s">
        <v>53</v>
      </c>
      <c r="B13" s="45"/>
      <c r="C13" s="46"/>
      <c r="D13" s="46"/>
      <c r="E13" s="46"/>
      <c r="F13" s="46"/>
      <c r="G13" s="46"/>
      <c r="H13" s="46"/>
      <c r="I13" s="46">
        <v>2</v>
      </c>
      <c r="J13" s="46"/>
      <c r="K13" s="46"/>
      <c r="L13" s="47"/>
      <c r="M13" s="46"/>
      <c r="N13" s="46"/>
      <c r="O13" s="46"/>
    </row>
    <row r="14" spans="1:15" x14ac:dyDescent="0.25">
      <c r="A14" s="44" t="s">
        <v>56</v>
      </c>
      <c r="B14" s="45"/>
      <c r="C14" s="46"/>
      <c r="D14" s="46"/>
      <c r="E14" s="46"/>
      <c r="F14" s="46"/>
      <c r="G14" s="46"/>
      <c r="H14" s="46"/>
      <c r="I14" s="46">
        <v>3</v>
      </c>
      <c r="J14" s="46"/>
      <c r="K14" s="46"/>
      <c r="L14" s="47"/>
      <c r="M14" s="46"/>
      <c r="N14" s="46"/>
      <c r="O14" s="46"/>
    </row>
    <row r="15" spans="1:15" x14ac:dyDescent="0.25">
      <c r="A15" s="44" t="s">
        <v>59</v>
      </c>
      <c r="B15" s="45"/>
      <c r="C15" s="46">
        <v>1</v>
      </c>
      <c r="D15" s="46"/>
      <c r="E15" s="46"/>
      <c r="F15" s="46"/>
      <c r="G15" s="46"/>
      <c r="H15" s="46"/>
      <c r="I15" s="46" t="s">
        <v>71</v>
      </c>
      <c r="J15" s="14"/>
      <c r="K15" s="46"/>
      <c r="L15" s="47"/>
      <c r="M15" s="46"/>
      <c r="N15" s="46"/>
      <c r="O15" s="46"/>
    </row>
    <row r="16" spans="1:15" ht="15.75" thickBot="1" x14ac:dyDescent="0.3">
      <c r="A16" s="44" t="s">
        <v>62</v>
      </c>
      <c r="B16" s="45"/>
      <c r="C16" s="46"/>
      <c r="D16" s="46"/>
      <c r="E16" s="46"/>
      <c r="F16" s="46"/>
      <c r="G16" s="46"/>
      <c r="H16" s="46"/>
      <c r="I16" s="46"/>
      <c r="J16" s="46">
        <v>1</v>
      </c>
      <c r="K16" s="46"/>
      <c r="L16" s="47"/>
      <c r="M16" s="46"/>
      <c r="N16" s="46"/>
      <c r="O16" s="46"/>
    </row>
    <row r="17" spans="1:15" s="51" customFormat="1" ht="15.75" thickBot="1" x14ac:dyDescent="0.3">
      <c r="A17" s="50" t="s">
        <v>11</v>
      </c>
      <c r="B17" s="30">
        <v>6</v>
      </c>
      <c r="C17" s="30">
        <v>2</v>
      </c>
      <c r="D17" s="30">
        <f t="shared" ref="D17:N17" si="0">SUM(D7:D16)</f>
        <v>0</v>
      </c>
      <c r="E17" s="30">
        <f t="shared" si="0"/>
        <v>0</v>
      </c>
      <c r="F17" s="30">
        <v>1</v>
      </c>
      <c r="G17" s="30">
        <f t="shared" si="0"/>
        <v>0</v>
      </c>
      <c r="H17" s="30">
        <f t="shared" si="0"/>
        <v>0</v>
      </c>
      <c r="I17" s="30">
        <v>23</v>
      </c>
      <c r="J17" s="30">
        <v>6</v>
      </c>
      <c r="K17" s="30">
        <v>7</v>
      </c>
      <c r="L17" s="30">
        <f t="shared" si="0"/>
        <v>0</v>
      </c>
      <c r="M17" s="30">
        <f t="shared" si="0"/>
        <v>0</v>
      </c>
      <c r="N17" s="30">
        <f t="shared" si="0"/>
        <v>2</v>
      </c>
      <c r="O17" s="30">
        <v>1</v>
      </c>
    </row>
    <row r="19" spans="1:15" s="15" customFormat="1" ht="36.75" customHeight="1" x14ac:dyDescent="0.25"/>
    <row r="20" spans="1:15" s="25" customFormat="1" ht="15.75" x14ac:dyDescent="0.25">
      <c r="A20" s="28"/>
    </row>
    <row r="21" spans="1:15" s="25" customFormat="1" x14ac:dyDescent="0.25"/>
    <row r="22" spans="1:15" s="25" customFormat="1" x14ac:dyDescent="0.25"/>
    <row r="23" spans="1:15" s="25" customFormat="1" x14ac:dyDescent="0.25"/>
    <row r="24" spans="1:15" s="25" customFormat="1" x14ac:dyDescent="0.25"/>
    <row r="25" spans="1:15" s="25" customFormat="1" x14ac:dyDescent="0.25"/>
    <row r="26" spans="1:15" s="25" customFormat="1" x14ac:dyDescent="0.25"/>
    <row r="27" spans="1:15" s="25" customFormat="1" x14ac:dyDescent="0.25"/>
    <row r="28" spans="1:15" s="25" customFormat="1" x14ac:dyDescent="0.25"/>
    <row r="29" spans="1:15" s="25" customFormat="1" x14ac:dyDescent="0.25"/>
    <row r="30" spans="1:15" s="25" customFormat="1" x14ac:dyDescent="0.25"/>
    <row r="31" spans="1:15" s="25" customFormat="1" x14ac:dyDescent="0.25"/>
    <row r="32" spans="1:15" s="25" customFormat="1" x14ac:dyDescent="0.25"/>
    <row r="33" spans="1:1" s="25" customFormat="1" x14ac:dyDescent="0.25"/>
    <row r="34" spans="1:1" s="25" customFormat="1" ht="15.75" x14ac:dyDescent="0.25">
      <c r="A34" s="28"/>
    </row>
    <row r="35" spans="1:1" s="25" customFormat="1" x14ac:dyDescent="0.25"/>
    <row r="36" spans="1:1" s="25" customFormat="1" x14ac:dyDescent="0.25"/>
    <row r="37" spans="1:1" s="25" customFormat="1" x14ac:dyDescent="0.25"/>
    <row r="38" spans="1:1" s="25" customFormat="1" x14ac:dyDescent="0.25"/>
    <row r="39" spans="1:1" s="25" customFormat="1" x14ac:dyDescent="0.25"/>
    <row r="40" spans="1:1" s="25" customFormat="1" x14ac:dyDescent="0.25"/>
    <row r="41" spans="1:1" s="25" customFormat="1" x14ac:dyDescent="0.25"/>
    <row r="42" spans="1:1" s="25" customFormat="1" x14ac:dyDescent="0.25"/>
    <row r="43" spans="1:1" s="25" customFormat="1" x14ac:dyDescent="0.25"/>
    <row r="44" spans="1:1" s="25" customFormat="1" ht="15.75" x14ac:dyDescent="0.25">
      <c r="A44" s="28"/>
    </row>
    <row r="45" spans="1:1" s="25" customFormat="1" x14ac:dyDescent="0.25"/>
    <row r="46" spans="1:1" s="25" customFormat="1" x14ac:dyDescent="0.25"/>
    <row r="47" spans="1:1" s="25" customFormat="1" x14ac:dyDescent="0.25"/>
    <row r="48" spans="1:1" s="25" customFormat="1" x14ac:dyDescent="0.25"/>
    <row r="49" spans="1:1" s="25" customFormat="1" x14ac:dyDescent="0.25"/>
    <row r="50" spans="1:1" s="25" customFormat="1" x14ac:dyDescent="0.25"/>
    <row r="51" spans="1:1" s="25" customFormat="1" ht="15.75" x14ac:dyDescent="0.25">
      <c r="A51" s="28"/>
    </row>
    <row r="52" spans="1:1" s="25" customFormat="1" x14ac:dyDescent="0.25"/>
    <row r="53" spans="1:1" s="25" customFormat="1" x14ac:dyDescent="0.25"/>
    <row r="54" spans="1:1" s="25" customFormat="1" x14ac:dyDescent="0.25"/>
    <row r="55" spans="1:1" s="25" customFormat="1" x14ac:dyDescent="0.25"/>
    <row r="56" spans="1:1" s="25" customFormat="1" x14ac:dyDescent="0.25"/>
    <row r="57" spans="1:1" s="25" customFormat="1" x14ac:dyDescent="0.25"/>
    <row r="58" spans="1:1" s="25" customFormat="1" x14ac:dyDescent="0.25"/>
    <row r="59" spans="1:1" s="25" customFormat="1" x14ac:dyDescent="0.25"/>
    <row r="60" spans="1:1" s="25" customFormat="1" ht="15.75" x14ac:dyDescent="0.25">
      <c r="A60" s="28"/>
    </row>
    <row r="61" spans="1:1" s="25" customFormat="1" x14ac:dyDescent="0.25"/>
    <row r="62" spans="1:1" s="25" customFormat="1" x14ac:dyDescent="0.25"/>
    <row r="63" spans="1:1" s="25" customFormat="1" ht="30" customHeight="1" x14ac:dyDescent="0.25"/>
    <row r="64" spans="1:1" s="25" customFormat="1" x14ac:dyDescent="0.25"/>
    <row r="65" spans="1:1" s="25" customFormat="1" x14ac:dyDescent="0.25"/>
    <row r="66" spans="1:1" s="25" customFormat="1" x14ac:dyDescent="0.25"/>
    <row r="67" spans="1:1" s="25" customFormat="1" x14ac:dyDescent="0.25"/>
    <row r="68" spans="1:1" s="25" customFormat="1" x14ac:dyDescent="0.25"/>
    <row r="69" spans="1:1" s="25" customFormat="1" ht="15.75" x14ac:dyDescent="0.25">
      <c r="A69" s="28"/>
    </row>
    <row r="70" spans="1:1" s="25" customFormat="1" x14ac:dyDescent="0.25"/>
    <row r="71" spans="1:1" s="25" customFormat="1" x14ac:dyDescent="0.25"/>
    <row r="72" spans="1:1" s="25" customFormat="1" x14ac:dyDescent="0.25"/>
    <row r="73" spans="1:1" s="25" customFormat="1" x14ac:dyDescent="0.25"/>
    <row r="74" spans="1:1" s="25" customFormat="1" x14ac:dyDescent="0.25"/>
    <row r="75" spans="1:1" s="25" customFormat="1" x14ac:dyDescent="0.25"/>
    <row r="76" spans="1:1" s="25" customFormat="1" x14ac:dyDescent="0.25"/>
    <row r="77" spans="1:1" s="25" customFormat="1" x14ac:dyDescent="0.25"/>
    <row r="78" spans="1:1" s="25" customFormat="1" x14ac:dyDescent="0.25"/>
    <row r="79" spans="1:1" s="25" customFormat="1" x14ac:dyDescent="0.25"/>
    <row r="80" spans="1:1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vaj79</cp:lastModifiedBy>
  <cp:lastPrinted>2014-02-10T07:15:28Z</cp:lastPrinted>
  <dcterms:created xsi:type="dcterms:W3CDTF">2011-01-12T08:08:50Z</dcterms:created>
  <dcterms:modified xsi:type="dcterms:W3CDTF">2014-02-14T09:51:42Z</dcterms:modified>
</cp:coreProperties>
</file>